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<sst xmlns="http://schemas.openxmlformats.org/spreadsheetml/2006/main" count="53" uniqueCount="14">
  <si>
    <t xml:space="preserve">Tabela  </t>
  </si>
  <si>
    <t>frezowania</t>
  </si>
  <si>
    <t xml:space="preserve"> </t>
  </si>
  <si>
    <t xml:space="preserve">              PIKIETAŻ</t>
  </si>
  <si>
    <t xml:space="preserve">SZEROKOŚĆ </t>
  </si>
  <si>
    <t xml:space="preserve"> SZEROKOŚĆ  ŚREDNIA</t>
  </si>
  <si>
    <t>ODLEGŁOŚĆ</t>
  </si>
  <si>
    <t xml:space="preserve">POWIERZCHNIA </t>
  </si>
  <si>
    <t>SUMA</t>
  </si>
  <si>
    <t>[km]</t>
  </si>
  <si>
    <t>[m]</t>
  </si>
  <si>
    <r>
      <t>[m</t>
    </r>
    <r>
      <rPr>
        <sz val="8"/>
        <rFont val="Arial CE"/>
        <family val="0"/>
      </rPr>
      <t>]</t>
    </r>
  </si>
  <si>
    <r>
      <t>[m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]</t>
    </r>
  </si>
  <si>
    <t>dr. 1755B w m. Kąty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</si>
</sst>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2"/>
    </font>
    <font>
      <b/>
      <sz val="8"/>
      <color indexed="8"/>
      <name val="Arial CE"/>
      <family val="2"/>
    </font>
    <font>
      <sz val="8"/>
      <color indexed="6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" fontId="6" fillId="35" borderId="15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/>
    </xf>
    <xf numFmtId="2" fontId="7" fillId="36" borderId="15" xfId="0" applyNumberFormat="1" applyFont="1" applyFill="1" applyBorder="1" applyAlignment="1">
      <alignment horizontal="center"/>
    </xf>
    <xf numFmtId="164" fontId="4" fillId="37" borderId="15" xfId="0" applyNumberFormat="1" applyFont="1" applyFill="1" applyBorder="1" applyAlignment="1">
      <alignment horizontal="center"/>
    </xf>
    <xf numFmtId="2" fontId="4" fillId="37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2" fontId="7" fillId="38" borderId="15" xfId="0" applyNumberFormat="1" applyFont="1" applyFill="1" applyBorder="1" applyAlignment="1">
      <alignment horizontal="center"/>
    </xf>
    <xf numFmtId="164" fontId="4" fillId="39" borderId="15" xfId="0" applyNumberFormat="1" applyFont="1" applyFill="1" applyBorder="1" applyAlignment="1">
      <alignment horizontal="center"/>
    </xf>
    <xf numFmtId="2" fontId="4" fillId="39" borderId="15" xfId="0" applyNumberFormat="1" applyFont="1" applyFill="1" applyBorder="1" applyAlignment="1">
      <alignment horizontal="center"/>
    </xf>
    <xf numFmtId="2" fontId="4" fillId="34" borderId="15" xfId="0" applyNumberFormat="1" applyFont="1" applyFill="1" applyBorder="1" applyAlignment="1">
      <alignment horizontal="center"/>
    </xf>
    <xf numFmtId="2" fontId="4" fillId="36" borderId="15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42">
      <selection activeCell="F57" sqref="F57"/>
    </sheetView>
  </sheetViews>
  <sheetFormatPr defaultColWidth="9.140625" defaultRowHeight="15"/>
  <cols>
    <col min="4" max="4" width="16.140625" style="0" customWidth="1"/>
    <col min="7" max="7" width="10.8515625" style="0" customWidth="1"/>
  </cols>
  <sheetData>
    <row r="1" spans="1:7" ht="15">
      <c r="A1" s="1" t="s">
        <v>0</v>
      </c>
      <c r="B1" s="1" t="s">
        <v>1</v>
      </c>
      <c r="C1" s="1"/>
      <c r="D1" s="2" t="s">
        <v>13</v>
      </c>
      <c r="E1" s="3" t="s">
        <v>2</v>
      </c>
      <c r="F1" s="3" t="s">
        <v>2</v>
      </c>
      <c r="G1" s="3"/>
    </row>
    <row r="2" spans="1:7" ht="15">
      <c r="A2" s="4"/>
      <c r="B2" s="4"/>
      <c r="C2" s="5"/>
      <c r="D2" s="5"/>
      <c r="E2" s="4"/>
      <c r="F2" s="4"/>
      <c r="G2" s="4"/>
    </row>
    <row r="3" spans="1:7" ht="15.75" thickBot="1">
      <c r="A3" s="6"/>
      <c r="B3" s="7"/>
      <c r="C3" s="8" t="s">
        <v>2</v>
      </c>
      <c r="D3" s="8" t="s">
        <v>2</v>
      </c>
      <c r="E3" s="9" t="s">
        <v>2</v>
      </c>
      <c r="F3" s="10" t="s">
        <v>2</v>
      </c>
      <c r="G3" s="11"/>
    </row>
    <row r="4" spans="1:7" ht="15.75" thickBot="1">
      <c r="A4" s="12" t="s">
        <v>3</v>
      </c>
      <c r="B4" s="13"/>
      <c r="C4" s="14" t="s">
        <v>4</v>
      </c>
      <c r="D4" s="15" t="s">
        <v>5</v>
      </c>
      <c r="E4" s="16" t="s">
        <v>6</v>
      </c>
      <c r="F4" s="17" t="s">
        <v>7</v>
      </c>
      <c r="G4" s="18" t="s">
        <v>8</v>
      </c>
    </row>
    <row r="5" spans="1:7" ht="15.75" thickBot="1">
      <c r="A5" s="19" t="s">
        <v>9</v>
      </c>
      <c r="B5" s="20" t="s">
        <v>10</v>
      </c>
      <c r="C5" s="21" t="s">
        <v>11</v>
      </c>
      <c r="D5" s="21" t="s">
        <v>11</v>
      </c>
      <c r="E5" s="20" t="s">
        <v>10</v>
      </c>
      <c r="F5" s="21" t="s">
        <v>12</v>
      </c>
      <c r="G5" s="21" t="s">
        <v>12</v>
      </c>
    </row>
    <row r="6" spans="1:7" ht="15">
      <c r="A6" s="22">
        <v>1</v>
      </c>
      <c r="B6" s="22">
        <v>2</v>
      </c>
      <c r="C6" s="23">
        <v>3</v>
      </c>
      <c r="D6" s="23">
        <v>5</v>
      </c>
      <c r="E6" s="23">
        <v>7</v>
      </c>
      <c r="F6" s="23">
        <v>8</v>
      </c>
      <c r="G6" s="23">
        <v>14</v>
      </c>
    </row>
    <row r="7" spans="1:7" ht="15">
      <c r="A7" s="24">
        <v>0</v>
      </c>
      <c r="B7" s="25">
        <v>0</v>
      </c>
      <c r="C7" s="25">
        <v>6.5</v>
      </c>
      <c r="D7" s="26" t="s">
        <v>2</v>
      </c>
      <c r="E7" s="27" t="s">
        <v>2</v>
      </c>
      <c r="F7" s="27" t="s">
        <v>2</v>
      </c>
      <c r="G7" s="28">
        <v>0</v>
      </c>
    </row>
    <row r="8" spans="1:7" ht="15">
      <c r="A8" s="29"/>
      <c r="B8" s="30" t="s">
        <v>2</v>
      </c>
      <c r="C8" s="30"/>
      <c r="D8" s="31">
        <f>0.5*(C7+C9)</f>
        <v>6.275</v>
      </c>
      <c r="E8" s="32">
        <f>(A9*1000+B9-A7*1000-B7)</f>
        <v>17</v>
      </c>
      <c r="F8" s="32">
        <f>D8*E8</f>
        <v>106.67500000000001</v>
      </c>
      <c r="G8" s="33"/>
    </row>
    <row r="9" spans="1:7" ht="15">
      <c r="A9" s="24">
        <v>0</v>
      </c>
      <c r="B9" s="25">
        <v>17</v>
      </c>
      <c r="C9" s="25">
        <v>6.05</v>
      </c>
      <c r="D9" s="26"/>
      <c r="E9" s="27"/>
      <c r="F9" s="27"/>
      <c r="G9" s="34">
        <f>G7+F8</f>
        <v>106.67500000000001</v>
      </c>
    </row>
    <row r="10" spans="1:7" ht="15">
      <c r="A10" s="29"/>
      <c r="B10" s="30" t="s">
        <v>2</v>
      </c>
      <c r="C10" s="30"/>
      <c r="D10" s="31">
        <f>0.5*(C9+C11)</f>
        <v>5.275</v>
      </c>
      <c r="E10" s="32">
        <f>(A11*1000+B11-A9*1000-B9)</f>
        <v>15</v>
      </c>
      <c r="F10" s="32">
        <f>D10*E10</f>
        <v>79.125</v>
      </c>
      <c r="G10" s="33" t="s">
        <v>2</v>
      </c>
    </row>
    <row r="11" spans="1:7" ht="15">
      <c r="A11" s="24">
        <v>0</v>
      </c>
      <c r="B11" s="25">
        <v>32</v>
      </c>
      <c r="C11" s="25">
        <v>4.5</v>
      </c>
      <c r="D11" s="26"/>
      <c r="E11" s="27"/>
      <c r="F11" s="27"/>
      <c r="G11" s="34">
        <f>G9+F10</f>
        <v>185.8</v>
      </c>
    </row>
    <row r="12" spans="1:7" ht="15">
      <c r="A12" s="29"/>
      <c r="B12" s="30" t="s">
        <v>2</v>
      </c>
      <c r="C12" s="30"/>
      <c r="D12" s="31">
        <f>0.5*(C11+C13)</f>
        <v>4</v>
      </c>
      <c r="E12" s="32">
        <f>(A13*1000+B13-A11*1000-B11)</f>
        <v>15</v>
      </c>
      <c r="F12" s="32">
        <f>D12*E12</f>
        <v>60</v>
      </c>
      <c r="G12" s="33"/>
    </row>
    <row r="13" spans="1:7" ht="15">
      <c r="A13" s="24">
        <v>0</v>
      </c>
      <c r="B13" s="25">
        <v>47</v>
      </c>
      <c r="C13" s="25">
        <v>3.5</v>
      </c>
      <c r="D13" s="26"/>
      <c r="E13" s="27"/>
      <c r="F13" s="27"/>
      <c r="G13" s="34">
        <f>G11+F12</f>
        <v>245.8</v>
      </c>
    </row>
    <row r="14" spans="1:7" ht="15">
      <c r="A14" s="29"/>
      <c r="B14" s="30"/>
      <c r="C14" s="30"/>
      <c r="D14" s="31">
        <f>0.5*(C13+C15)</f>
        <v>3.5</v>
      </c>
      <c r="E14" s="32">
        <f>(A15*1000+B15-A13*1000-B13)</f>
        <v>20</v>
      </c>
      <c r="F14" s="32">
        <f>D14*E14</f>
        <v>70</v>
      </c>
      <c r="G14" s="33" t="s">
        <v>2</v>
      </c>
    </row>
    <row r="15" spans="1:7" ht="15">
      <c r="A15" s="24">
        <v>0</v>
      </c>
      <c r="B15" s="25">
        <v>67</v>
      </c>
      <c r="C15" s="25">
        <v>3.5</v>
      </c>
      <c r="D15" s="26"/>
      <c r="E15" s="27"/>
      <c r="F15" s="27"/>
      <c r="G15" s="34">
        <f>G13+F14</f>
        <v>315.8</v>
      </c>
    </row>
    <row r="16" spans="1:7" ht="15">
      <c r="A16" s="29"/>
      <c r="B16" s="30"/>
      <c r="C16" s="30"/>
      <c r="D16" s="31">
        <f>0.5*(C15+C17)</f>
        <v>4</v>
      </c>
      <c r="E16" s="32">
        <f>(A17*1000+B17-A15*1000-B15)</f>
        <v>20</v>
      </c>
      <c r="F16" s="32">
        <f>D16*E16</f>
        <v>80</v>
      </c>
      <c r="G16" s="33" t="s">
        <v>2</v>
      </c>
    </row>
    <row r="17" spans="1:7" ht="15">
      <c r="A17" s="24">
        <v>0</v>
      </c>
      <c r="B17" s="25">
        <v>87</v>
      </c>
      <c r="C17" s="25">
        <v>4.5</v>
      </c>
      <c r="D17" s="26"/>
      <c r="E17" s="27"/>
      <c r="F17" s="27" t="s">
        <v>2</v>
      </c>
      <c r="G17" s="34">
        <f>G15+F16</f>
        <v>395.8</v>
      </c>
    </row>
    <row r="18" spans="1:7" ht="15">
      <c r="A18" s="29"/>
      <c r="B18" s="30"/>
      <c r="C18" s="30"/>
      <c r="D18" s="31">
        <f>0.5*(C17+C19)</f>
        <v>5.25</v>
      </c>
      <c r="E18" s="32">
        <f>(A19*1000+B19-A17*1000-B17)</f>
        <v>20</v>
      </c>
      <c r="F18" s="32">
        <f>D18*E18</f>
        <v>105</v>
      </c>
      <c r="G18" s="33" t="s">
        <v>2</v>
      </c>
    </row>
    <row r="19" spans="1:7" ht="15">
      <c r="A19" s="24">
        <v>0</v>
      </c>
      <c r="B19" s="25">
        <v>107</v>
      </c>
      <c r="C19" s="25">
        <v>6</v>
      </c>
      <c r="D19" s="26"/>
      <c r="E19" s="27"/>
      <c r="F19" s="27"/>
      <c r="G19" s="34">
        <f>G17+F18</f>
        <v>500.8</v>
      </c>
    </row>
    <row r="20" spans="1:7" ht="15">
      <c r="A20" s="29"/>
      <c r="B20" s="30"/>
      <c r="C20" s="30"/>
      <c r="D20" s="31">
        <f>0.5*(C19+C21)</f>
        <v>3</v>
      </c>
      <c r="E20" s="32">
        <f>(A21*1000+B21-A19*1000-B19)</f>
        <v>8</v>
      </c>
      <c r="F20" s="32">
        <f>D20*E20</f>
        <v>24</v>
      </c>
      <c r="G20" s="33" t="s">
        <v>2</v>
      </c>
    </row>
    <row r="21" spans="1:7" ht="15">
      <c r="A21" s="24">
        <v>0</v>
      </c>
      <c r="B21" s="25">
        <v>115</v>
      </c>
      <c r="C21" s="25">
        <v>0</v>
      </c>
      <c r="D21" s="26"/>
      <c r="E21" s="27"/>
      <c r="F21" s="27"/>
      <c r="G21" s="34">
        <f>G19+F20</f>
        <v>524.8</v>
      </c>
    </row>
    <row r="22" spans="1:7" ht="15">
      <c r="A22" s="29"/>
      <c r="B22" s="30" t="s">
        <v>2</v>
      </c>
      <c r="C22" s="30"/>
      <c r="D22" s="31">
        <f>0.5*(C21+C23)</f>
        <v>0</v>
      </c>
      <c r="E22" s="32">
        <f>(A23*1000+B23-A21*1000-B21)</f>
        <v>25</v>
      </c>
      <c r="F22" s="32">
        <f>D22*E22</f>
        <v>0</v>
      </c>
      <c r="G22" s="33"/>
    </row>
    <row r="23" spans="1:7" ht="15">
      <c r="A23" s="24">
        <v>0</v>
      </c>
      <c r="B23" s="25">
        <v>140</v>
      </c>
      <c r="C23" s="25">
        <v>0</v>
      </c>
      <c r="D23" s="26"/>
      <c r="E23" s="27"/>
      <c r="F23" s="27"/>
      <c r="G23" s="34">
        <f>G21+F22</f>
        <v>524.8</v>
      </c>
    </row>
    <row r="24" spans="1:7" ht="15">
      <c r="A24" s="29"/>
      <c r="B24" s="30" t="s">
        <v>2</v>
      </c>
      <c r="C24" s="30"/>
      <c r="D24" s="31">
        <f>0.5*(C23+C25)</f>
        <v>0</v>
      </c>
      <c r="E24" s="32">
        <f>(A25*1000+B25-A23*1000-B23)</f>
        <v>20</v>
      </c>
      <c r="F24" s="32">
        <f>D24*E24</f>
        <v>0</v>
      </c>
      <c r="G24" s="33" t="s">
        <v>2</v>
      </c>
    </row>
    <row r="25" spans="1:7" ht="15">
      <c r="A25" s="24">
        <v>0</v>
      </c>
      <c r="B25" s="25">
        <v>160</v>
      </c>
      <c r="C25" s="25">
        <v>0</v>
      </c>
      <c r="D25" s="26"/>
      <c r="E25" s="27"/>
      <c r="F25" s="27"/>
      <c r="G25" s="34">
        <f>G23+F24</f>
        <v>524.8</v>
      </c>
    </row>
    <row r="26" spans="1:7" ht="15">
      <c r="A26" s="29"/>
      <c r="B26" s="30" t="s">
        <v>2</v>
      </c>
      <c r="C26" s="30"/>
      <c r="D26" s="31">
        <f>0.5*(C25+C27)</f>
        <v>0</v>
      </c>
      <c r="E26" s="32">
        <f>(A27*1000+B27-A25*1000-B25)</f>
        <v>10</v>
      </c>
      <c r="F26" s="32">
        <f>D26*E26</f>
        <v>0</v>
      </c>
      <c r="G26" s="33"/>
    </row>
    <row r="27" spans="1:7" ht="15">
      <c r="A27" s="24">
        <v>0</v>
      </c>
      <c r="B27" s="25">
        <v>170</v>
      </c>
      <c r="C27" s="25">
        <v>0</v>
      </c>
      <c r="D27" s="26"/>
      <c r="E27" s="27"/>
      <c r="F27" s="27"/>
      <c r="G27" s="34">
        <f>G25+F26</f>
        <v>524.8</v>
      </c>
    </row>
    <row r="28" spans="1:7" ht="15">
      <c r="A28" s="29"/>
      <c r="B28" s="30"/>
      <c r="C28" s="30"/>
      <c r="D28" s="31">
        <f>0.5*(C27+C29)</f>
        <v>0</v>
      </c>
      <c r="E28" s="32">
        <f>(A29*1000+B29-A27*1000-B27)</f>
        <v>10</v>
      </c>
      <c r="F28" s="32">
        <f>D28*E28</f>
        <v>0</v>
      </c>
      <c r="G28" s="33" t="s">
        <v>2</v>
      </c>
    </row>
    <row r="29" spans="1:7" ht="15">
      <c r="A29" s="24">
        <v>0</v>
      </c>
      <c r="B29" s="25">
        <v>180</v>
      </c>
      <c r="C29" s="25">
        <v>0</v>
      </c>
      <c r="D29" s="26"/>
      <c r="E29" s="27"/>
      <c r="F29" s="27"/>
      <c r="G29" s="34">
        <f>G27+F28</f>
        <v>524.8</v>
      </c>
    </row>
    <row r="30" spans="1:7" ht="15">
      <c r="A30" s="29"/>
      <c r="B30" s="30"/>
      <c r="C30" s="30"/>
      <c r="D30" s="31">
        <f>0.5*(C29+C31)</f>
        <v>0</v>
      </c>
      <c r="E30" s="32">
        <f>(A31*1000+B31-A29*1000-B29)</f>
        <v>10</v>
      </c>
      <c r="F30" s="32">
        <f>D30*E30</f>
        <v>0</v>
      </c>
      <c r="G30" s="33" t="s">
        <v>2</v>
      </c>
    </row>
    <row r="31" spans="1:7" ht="15">
      <c r="A31" s="24">
        <v>0</v>
      </c>
      <c r="B31" s="25">
        <v>190</v>
      </c>
      <c r="C31" s="25">
        <v>0</v>
      </c>
      <c r="D31" s="26"/>
      <c r="E31" s="27"/>
      <c r="F31" s="27" t="s">
        <v>2</v>
      </c>
      <c r="G31" s="34">
        <f>G29+F30</f>
        <v>524.8</v>
      </c>
    </row>
    <row r="32" spans="1:7" ht="15">
      <c r="A32" s="29"/>
      <c r="B32" s="30"/>
      <c r="C32" s="30"/>
      <c r="D32" s="31">
        <f>0.5*(C31+C33)</f>
        <v>1.5</v>
      </c>
      <c r="E32" s="32">
        <f>(A33*1000+B33-A31*1000-B31)</f>
        <v>10</v>
      </c>
      <c r="F32" s="32">
        <f>D32*E32</f>
        <v>15</v>
      </c>
      <c r="G32" s="33" t="s">
        <v>2</v>
      </c>
    </row>
    <row r="33" spans="1:7" ht="15">
      <c r="A33" s="24">
        <v>0</v>
      </c>
      <c r="B33" s="25">
        <v>200</v>
      </c>
      <c r="C33" s="25">
        <v>3</v>
      </c>
      <c r="D33" s="26"/>
      <c r="E33" s="27"/>
      <c r="F33" s="27"/>
      <c r="G33" s="34">
        <f>G31+F32</f>
        <v>539.8</v>
      </c>
    </row>
    <row r="34" spans="1:7" ht="15">
      <c r="A34" s="29"/>
      <c r="B34" s="30"/>
      <c r="C34" s="30"/>
      <c r="D34" s="31">
        <f>0.5*(C33+C35)</f>
        <v>1.5</v>
      </c>
      <c r="E34" s="32">
        <f>(A35*1000+B35-A33*1000-B33)</f>
        <v>10</v>
      </c>
      <c r="F34" s="32">
        <f>D34*E34</f>
        <v>15</v>
      </c>
      <c r="G34" s="33" t="s">
        <v>2</v>
      </c>
    </row>
    <row r="35" spans="1:7" ht="15">
      <c r="A35" s="24">
        <v>0</v>
      </c>
      <c r="B35" s="25">
        <v>210</v>
      </c>
      <c r="C35" s="25">
        <v>0</v>
      </c>
      <c r="D35" s="26"/>
      <c r="E35" s="27"/>
      <c r="F35" s="27"/>
      <c r="G35" s="34">
        <f>G33+F34</f>
        <v>554.8</v>
      </c>
    </row>
    <row r="36" spans="1:7" ht="15">
      <c r="A36" s="29"/>
      <c r="B36" s="30" t="s">
        <v>2</v>
      </c>
      <c r="C36" s="30"/>
      <c r="D36" s="31">
        <f>0.5*(C35+C37)</f>
        <v>0</v>
      </c>
      <c r="E36" s="32">
        <f>(A37*1000+B37-A35*1000-B35)</f>
        <v>140</v>
      </c>
      <c r="F36" s="32">
        <f>D36*E36</f>
        <v>0</v>
      </c>
      <c r="G36" s="33"/>
    </row>
    <row r="37" spans="1:7" ht="15">
      <c r="A37" s="24">
        <v>0</v>
      </c>
      <c r="B37" s="25">
        <v>350</v>
      </c>
      <c r="C37" s="25">
        <v>0</v>
      </c>
      <c r="D37" s="26"/>
      <c r="E37" s="27"/>
      <c r="F37" s="27"/>
      <c r="G37" s="34">
        <f>G35+F36</f>
        <v>554.8</v>
      </c>
    </row>
    <row r="38" spans="1:7" ht="15">
      <c r="A38" s="29"/>
      <c r="B38" s="30"/>
      <c r="C38" s="30"/>
      <c r="D38" s="31">
        <f>0.5*(C37+C39)</f>
        <v>0</v>
      </c>
      <c r="E38" s="32">
        <f>(A39*1000+B39-A37*1000-B37)</f>
        <v>27</v>
      </c>
      <c r="F38" s="32">
        <f>D38*E38</f>
        <v>0</v>
      </c>
      <c r="G38" s="33" t="s">
        <v>2</v>
      </c>
    </row>
    <row r="39" spans="1:7" ht="15">
      <c r="A39" s="24">
        <v>0</v>
      </c>
      <c r="B39" s="25">
        <v>377</v>
      </c>
      <c r="C39" s="25">
        <v>0</v>
      </c>
      <c r="D39" s="26"/>
      <c r="E39" s="27"/>
      <c r="F39" s="27"/>
      <c r="G39" s="34">
        <f>G37+F38</f>
        <v>554.8</v>
      </c>
    </row>
    <row r="40" spans="1:7" ht="15">
      <c r="A40" s="29"/>
      <c r="B40" s="30"/>
      <c r="C40" s="30"/>
      <c r="D40" s="31">
        <f>0.5*(C39+C41)</f>
        <v>1</v>
      </c>
      <c r="E40" s="32">
        <f>(A41*1000+B41-A39*1000-B39)</f>
        <v>10</v>
      </c>
      <c r="F40" s="32">
        <f>D40*E40</f>
        <v>10</v>
      </c>
      <c r="G40" s="33"/>
    </row>
    <row r="41" spans="1:7" ht="15">
      <c r="A41" s="24">
        <v>0</v>
      </c>
      <c r="B41" s="25">
        <v>387</v>
      </c>
      <c r="C41" s="25">
        <v>2</v>
      </c>
      <c r="D41" s="26"/>
      <c r="E41" s="27"/>
      <c r="F41" s="27"/>
      <c r="G41" s="34">
        <f>G39+F40</f>
        <v>564.8</v>
      </c>
    </row>
    <row r="42" spans="1:7" ht="15">
      <c r="A42" s="29"/>
      <c r="B42" s="30"/>
      <c r="C42" s="30"/>
      <c r="D42" s="31">
        <f>0.5*(C41+C43)</f>
        <v>1</v>
      </c>
      <c r="E42" s="32">
        <f>(A43*1000+B43-A41*1000-B41)</f>
        <v>15</v>
      </c>
      <c r="F42" s="32">
        <f>D42*E42</f>
        <v>15</v>
      </c>
      <c r="G42" s="33" t="s">
        <v>2</v>
      </c>
    </row>
    <row r="43" spans="1:7" ht="15">
      <c r="A43" s="24">
        <v>0</v>
      </c>
      <c r="B43" s="25">
        <v>402</v>
      </c>
      <c r="C43" s="25">
        <v>0</v>
      </c>
      <c r="D43" s="26"/>
      <c r="E43" s="27"/>
      <c r="F43" s="27"/>
      <c r="G43" s="34">
        <f>G41+F42</f>
        <v>579.8</v>
      </c>
    </row>
    <row r="44" spans="1:7" ht="15">
      <c r="A44" s="29"/>
      <c r="B44" s="30" t="s">
        <v>2</v>
      </c>
      <c r="C44" s="30"/>
      <c r="D44" s="31">
        <f>0.5*(C43+C45)</f>
        <v>0.5</v>
      </c>
      <c r="E44" s="32">
        <f>(A45*1000+B45-A43*1000-B43)</f>
        <v>5</v>
      </c>
      <c r="F44" s="32">
        <f>D44*E44</f>
        <v>2.5</v>
      </c>
      <c r="G44" s="33"/>
    </row>
    <row r="45" spans="1:7" ht="15">
      <c r="A45" s="24">
        <v>0</v>
      </c>
      <c r="B45" s="25">
        <v>407</v>
      </c>
      <c r="C45" s="25">
        <v>1</v>
      </c>
      <c r="D45" s="26"/>
      <c r="E45" s="27"/>
      <c r="F45" s="27"/>
      <c r="G45" s="34">
        <f>G43+F44</f>
        <v>582.3</v>
      </c>
    </row>
    <row r="46" spans="1:7" ht="15">
      <c r="A46" s="29"/>
      <c r="B46" s="30"/>
      <c r="C46" s="30"/>
      <c r="D46" s="31">
        <f>0.5*(C45+C47)</f>
        <v>1</v>
      </c>
      <c r="E46" s="32">
        <f>(A47*1000+B47-A45*1000-B45)</f>
        <v>25</v>
      </c>
      <c r="F46" s="32">
        <f>D46*E46</f>
        <v>25</v>
      </c>
      <c r="G46" s="33" t="s">
        <v>2</v>
      </c>
    </row>
    <row r="47" spans="1:7" ht="15">
      <c r="A47" s="24">
        <v>0</v>
      </c>
      <c r="B47" s="25">
        <v>432</v>
      </c>
      <c r="C47" s="25">
        <v>1</v>
      </c>
      <c r="D47" s="26"/>
      <c r="E47" s="27"/>
      <c r="F47" s="27"/>
      <c r="G47" s="34">
        <f>G45+F46</f>
        <v>607.3</v>
      </c>
    </row>
    <row r="48" spans="1:7" ht="15">
      <c r="A48" s="29"/>
      <c r="B48" s="30"/>
      <c r="C48" s="30"/>
      <c r="D48" s="31">
        <f>0.5*(C47+C49)</f>
        <v>1</v>
      </c>
      <c r="E48" s="32">
        <f>(A49*1000+B49-A47*1000-B47)</f>
        <v>25</v>
      </c>
      <c r="F48" s="32">
        <f>D48*E48</f>
        <v>25</v>
      </c>
      <c r="G48" s="33"/>
    </row>
    <row r="49" spans="1:7" ht="15">
      <c r="A49" s="24">
        <v>0</v>
      </c>
      <c r="B49" s="25">
        <v>457</v>
      </c>
      <c r="C49" s="25">
        <v>1</v>
      </c>
      <c r="D49" s="26"/>
      <c r="E49" s="27"/>
      <c r="F49" s="27"/>
      <c r="G49" s="34">
        <f>G47+F48</f>
        <v>632.3</v>
      </c>
    </row>
    <row r="50" spans="1:7" ht="15">
      <c r="A50" s="29"/>
      <c r="B50" s="30"/>
      <c r="C50" s="30"/>
      <c r="D50" s="31">
        <f>0.5*(C49+C51)</f>
        <v>1</v>
      </c>
      <c r="E50" s="32">
        <f>(A51*1000+B51-A49*1000-B49)</f>
        <v>25</v>
      </c>
      <c r="F50" s="32">
        <f>D50*E50</f>
        <v>25</v>
      </c>
      <c r="G50" s="33" t="s">
        <v>2</v>
      </c>
    </row>
    <row r="51" spans="1:7" ht="15">
      <c r="A51" s="24">
        <v>0</v>
      </c>
      <c r="B51" s="25">
        <v>482</v>
      </c>
      <c r="C51" s="25">
        <v>1</v>
      </c>
      <c r="D51" s="26"/>
      <c r="E51" s="27"/>
      <c r="F51" s="27"/>
      <c r="G51" s="34">
        <f>G49+F50</f>
        <v>657.3</v>
      </c>
    </row>
    <row r="52" spans="1:7" ht="15">
      <c r="A52" s="29"/>
      <c r="B52" s="30"/>
      <c r="C52" s="30"/>
      <c r="D52" s="31">
        <f>0.5*(C51+C53)</f>
        <v>0.5</v>
      </c>
      <c r="E52" s="32">
        <f>(A53*1000+B53-A51*1000-B51)</f>
        <v>20</v>
      </c>
      <c r="F52" s="32">
        <f>D52*E52</f>
        <v>10</v>
      </c>
      <c r="G52" s="33" t="s">
        <v>2</v>
      </c>
    </row>
    <row r="53" spans="1:7" ht="15">
      <c r="A53" s="24">
        <v>0</v>
      </c>
      <c r="B53" s="25">
        <v>502</v>
      </c>
      <c r="C53" s="25">
        <v>0</v>
      </c>
      <c r="D53" s="26"/>
      <c r="E53" s="27"/>
      <c r="F53" s="27" t="s">
        <v>2</v>
      </c>
      <c r="G53" s="34">
        <f>G51+F52</f>
        <v>667.3</v>
      </c>
    </row>
    <row r="54" spans="1:7" ht="15">
      <c r="A54" s="29"/>
      <c r="B54" s="30"/>
      <c r="C54" s="30"/>
      <c r="D54" s="31">
        <f>0.5*(C53+C55)</f>
        <v>3</v>
      </c>
      <c r="E54" s="32">
        <f>(A55*1000+B55-A53*1000-B53)</f>
        <v>10</v>
      </c>
      <c r="F54" s="32">
        <f>D54*E54</f>
        <v>30</v>
      </c>
      <c r="G54" s="33" t="s">
        <v>2</v>
      </c>
    </row>
    <row r="55" spans="1:7" ht="15">
      <c r="A55" s="24">
        <v>0</v>
      </c>
      <c r="B55" s="25">
        <v>512</v>
      </c>
      <c r="C55" s="25">
        <v>6</v>
      </c>
      <c r="D55" s="26"/>
      <c r="E55" s="27"/>
      <c r="F55" s="27"/>
      <c r="G55" s="34">
        <f>G53+F54</f>
        <v>697.3</v>
      </c>
    </row>
    <row r="56" spans="1:7" ht="15">
      <c r="A56" s="29"/>
      <c r="B56" s="30"/>
      <c r="C56" s="30"/>
      <c r="D56" s="31">
        <f>0.5*(C55+C57)</f>
        <v>6</v>
      </c>
      <c r="E56" s="32">
        <f>(A57*1000+B57-A55*1000-B55)</f>
        <v>10</v>
      </c>
      <c r="F56" s="32">
        <f>D56*E56</f>
        <v>60</v>
      </c>
      <c r="G56" s="33" t="s">
        <v>2</v>
      </c>
    </row>
    <row r="57" spans="1:7" ht="15">
      <c r="A57" s="24">
        <v>0</v>
      </c>
      <c r="B57" s="25">
        <v>522</v>
      </c>
      <c r="C57" s="25">
        <v>6</v>
      </c>
      <c r="D57" s="26"/>
      <c r="E57" s="27"/>
      <c r="F57" s="27"/>
      <c r="G57" s="34">
        <f>G55+F56</f>
        <v>757.3</v>
      </c>
    </row>
    <row r="58" spans="1:7" ht="15">
      <c r="A58" s="29"/>
      <c r="B58" s="30"/>
      <c r="C58" s="30"/>
      <c r="D58" s="31"/>
      <c r="E58" s="32"/>
      <c r="F58" s="32"/>
      <c r="G58" s="33"/>
    </row>
    <row r="59" spans="1:7" ht="15">
      <c r="A59" s="24"/>
      <c r="B59" s="25"/>
      <c r="C59" s="25"/>
      <c r="D59" s="26"/>
      <c r="E59" s="27"/>
      <c r="F59" s="27"/>
      <c r="G59" s="34"/>
    </row>
    <row r="60" spans="1:7" ht="15">
      <c r="A60" s="29"/>
      <c r="B60" s="30"/>
      <c r="C60" s="30"/>
      <c r="D60" s="31"/>
      <c r="E60" s="32"/>
      <c r="F60" s="32"/>
      <c r="G60" s="33"/>
    </row>
    <row r="61" spans="1:7" ht="15">
      <c r="A61" s="24"/>
      <c r="B61" s="25"/>
      <c r="C61" s="25"/>
      <c r="D61" s="26"/>
      <c r="E61" s="27"/>
      <c r="F61" s="27"/>
      <c r="G61" s="34"/>
    </row>
    <row r="62" spans="1:7" ht="15">
      <c r="A62" s="29"/>
      <c r="B62" s="30"/>
      <c r="C62" s="30"/>
      <c r="D62" s="31"/>
      <c r="E62" s="32"/>
      <c r="F62" s="32"/>
      <c r="G62" s="33"/>
    </row>
    <row r="63" spans="1:7" ht="15">
      <c r="A63" s="24"/>
      <c r="B63" s="25"/>
      <c r="C63" s="25"/>
      <c r="D63" s="26"/>
      <c r="E63" s="27"/>
      <c r="F63" s="27"/>
      <c r="G63" s="34"/>
    </row>
    <row r="64" spans="1:7" ht="15">
      <c r="A64" s="29"/>
      <c r="B64" s="30"/>
      <c r="C64" s="30"/>
      <c r="D64" s="31"/>
      <c r="E64" s="32"/>
      <c r="F64" s="32"/>
      <c r="G64" s="33"/>
    </row>
    <row r="65" spans="1:7" ht="15">
      <c r="A65" s="24"/>
      <c r="B65" s="25"/>
      <c r="C65" s="25"/>
      <c r="D65" s="26"/>
      <c r="E65" s="27"/>
      <c r="F65" s="27"/>
      <c r="G65" s="34"/>
    </row>
    <row r="66" spans="1:7" ht="15">
      <c r="A66" s="29"/>
      <c r="B66" s="30"/>
      <c r="C66" s="30"/>
      <c r="D66" s="31"/>
      <c r="E66" s="32"/>
      <c r="F66" s="32"/>
      <c r="G66" s="33"/>
    </row>
    <row r="67" spans="1:7" ht="15">
      <c r="A67" s="24"/>
      <c r="B67" s="25"/>
      <c r="C67" s="25"/>
      <c r="D67" s="26"/>
      <c r="E67" s="27"/>
      <c r="F67" s="27"/>
      <c r="G67" s="34"/>
    </row>
    <row r="68" spans="1:7" ht="15">
      <c r="A68" s="29"/>
      <c r="B68" s="30"/>
      <c r="C68" s="30"/>
      <c r="D68" s="31"/>
      <c r="E68" s="32"/>
      <c r="F68" s="32"/>
      <c r="G68" s="33"/>
    </row>
    <row r="69" spans="1:7" ht="15">
      <c r="A69" s="24"/>
      <c r="B69" s="25"/>
      <c r="C69" s="25"/>
      <c r="D69" s="26"/>
      <c r="E69" s="27"/>
      <c r="F69" s="27"/>
      <c r="G69" s="34"/>
    </row>
    <row r="70" spans="1:7" ht="15">
      <c r="A70" s="29"/>
      <c r="B70" s="30"/>
      <c r="C70" s="30"/>
      <c r="D70" s="31"/>
      <c r="E70" s="32"/>
      <c r="F70" s="32"/>
      <c r="G70" s="33"/>
    </row>
    <row r="71" spans="1:7" ht="15">
      <c r="A71" s="24"/>
      <c r="B71" s="25"/>
      <c r="C71" s="25"/>
      <c r="D71" s="26"/>
      <c r="E71" s="27"/>
      <c r="F71" s="27"/>
      <c r="G71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pzd</cp:lastModifiedBy>
  <dcterms:created xsi:type="dcterms:W3CDTF">2017-06-02T09:55:35Z</dcterms:created>
  <dcterms:modified xsi:type="dcterms:W3CDTF">2017-06-05T12:35:49Z</dcterms:modified>
  <cp:category/>
  <cp:version/>
  <cp:contentType/>
  <cp:contentStatus/>
</cp:coreProperties>
</file>