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uments\Emilia M. S\2. ROK 2021 od p. Eli\BIEŻĄCE 2021\PRZETARGI\teczka 2610 - Powyżej130.000zł\05_2021_przejścia dla pieszych\"/>
    </mc:Choice>
  </mc:AlternateContent>
  <bookViews>
    <workbookView xWindow="0" yWindow="0" windowWidth="24375" windowHeight="11310"/>
  </bookViews>
  <sheets>
    <sheet name="Arkusz1" sheetId="1" r:id="rId1"/>
  </sheets>
  <definedNames>
    <definedName name="_xlnm.Print_Area" localSheetId="0">Arkusz1!$A$1:$G$78</definedName>
  </definedNames>
  <calcPr calcId="152511" iterateDelta="1E-4"/>
</workbook>
</file>

<file path=xl/calcChain.xml><?xml version="1.0" encoding="utf-8"?>
<calcChain xmlns="http://schemas.openxmlformats.org/spreadsheetml/2006/main">
  <c r="I72" i="1" l="1"/>
  <c r="I73" i="1" l="1"/>
</calcChain>
</file>

<file path=xl/sharedStrings.xml><?xml version="1.0" encoding="utf-8"?>
<sst xmlns="http://schemas.openxmlformats.org/spreadsheetml/2006/main" count="96" uniqueCount="70">
  <si>
    <t>Lp.</t>
  </si>
  <si>
    <t>Opis</t>
  </si>
  <si>
    <t>m2</t>
  </si>
  <si>
    <t>szt.</t>
  </si>
  <si>
    <t>m3</t>
  </si>
  <si>
    <t>m</t>
  </si>
  <si>
    <t xml:space="preserve"> </t>
  </si>
  <si>
    <t>Oznakowanie poziome jezdni punktowymi elementami odblaskowymi "kocie oczka".</t>
  </si>
  <si>
    <t xml:space="preserve">Profilowanie i zagęszczanie podłoża ręcznie pod warstwy konstrukcyjne kat. II-IV                                                                                                                                                                                                                 pod wyniesione przejście dla pieszych :  56,00 m2 </t>
  </si>
  <si>
    <t xml:space="preserve">Krawężniki betonowe wtopione ( opornik ) o wymiarach 12x25 cm na ławie z oporem z betonu C8/10 na podsypce cementowo-piaskowej jako opór na połączeniu proj. naw. z kostki bruk. bet. z istn. naw. bitumiczną - przy wyniesionym przejściu dla pieszych </t>
  </si>
  <si>
    <t xml:space="preserve">Wartość robót brutto </t>
  </si>
  <si>
    <t xml:space="preserve">Wyniesione przejście dla pieszych </t>
  </si>
  <si>
    <t xml:space="preserve">Doświetlenie przejść dla pieszych </t>
  </si>
  <si>
    <t>Oznakowanie poziome</t>
  </si>
  <si>
    <t>Oznakowanie pionowe</t>
  </si>
  <si>
    <t>Rozebranie nawierzchni z brukowca.</t>
  </si>
  <si>
    <t>Rozbiórka podbudowy</t>
  </si>
  <si>
    <t>Profilowanie i zagęszczanie podłoża ręcznie pod warstwy konstrukcyjne kat. I-VI</t>
  </si>
  <si>
    <t xml:space="preserve">Wykonanie podbudowy zasadniczej z mieszanki związanej cementem C5/6 grubości 20 cm </t>
  </si>
  <si>
    <t>Nawierzchnia z kostki brukowej gr. 8cm</t>
  </si>
  <si>
    <t>Krawężniki betonowe.</t>
  </si>
  <si>
    <t>Chodniki z płyt chodnikowych.</t>
  </si>
  <si>
    <t>Wykonanie podbudowy zasadniczej warstwa dolna z kruszywa stabilizowanego mechanicznie</t>
  </si>
  <si>
    <t>Roboty przygotowawcze</t>
  </si>
  <si>
    <t>szt</t>
  </si>
  <si>
    <t xml:space="preserve">Ilość </t>
  </si>
  <si>
    <t>Regulacja pionowa kratek ściekowych</t>
  </si>
  <si>
    <t>Nawierzchnie</t>
  </si>
  <si>
    <t>Elementy ulic</t>
  </si>
  <si>
    <t>Ustawienie krawężników betonowych o wymiarach 15x30 cm na ławie betonowej z oporem z betonu C8/10</t>
  </si>
  <si>
    <t>Ustawienie obrzeży betonowych 8 x 30 cm, spoiny wypełnione piaskiem</t>
  </si>
  <si>
    <t xml:space="preserve">Wartość robót netto </t>
  </si>
  <si>
    <t>Oznakowanie i elementy bezpieczeństwa ruchu</t>
  </si>
  <si>
    <t xml:space="preserve">Podatek VAT 23 % </t>
  </si>
  <si>
    <t>Frezowanie nawierzchni bitumicznej.</t>
  </si>
  <si>
    <t>Bariery typu "U-12a" - typ olsztyński</t>
  </si>
  <si>
    <t>Bariery typu "U-12a"</t>
  </si>
  <si>
    <t>kpl.</t>
  </si>
  <si>
    <t>Regulacja pionowa studzienek dla zaworów wodociągowych lub gazowych -  2 szt.</t>
  </si>
  <si>
    <t>Jednostka  miary</t>
  </si>
  <si>
    <t>Cena jednostkowa  [zł] netto</t>
  </si>
  <si>
    <t>Rozebranie nawierzchni z brukowca gr. 16-20 cm mechanicznie z odwiezieniem gruzu                                                                                                                                                                                                                                    pod przejście wyniesione                                                                                                   8,00 m x 7,00 m = 56,00 m2</t>
  </si>
  <si>
    <t>Warstwa podbudowy zasadniczej z mieszanki związanej cementem C5/6 grubości 20 cm                                                                                                                                                                                     pod przejście wyniesione                                                                                                   8,00 m x 7,00 m = 56,00 m2</t>
  </si>
  <si>
    <t>Warstwa dolna podbudowy                                                                                  z kruszywa łamanego C50/30 gr. 20 cm                                                                                                                                                                                                                       pod przejście wyniesione                                                                                                   8,00 m x 7,00 m = 56,00 m2</t>
  </si>
  <si>
    <t>Nawierzchnia z kostki brukowej betonowej grubości 8 cm na podsypce - cementowo - piaskowej z wypełnieniem spoin piaskiem (KOLOROWA)                                                                                                                                                                                                  pod przejście wyniesione                                                                                                   8,00 m x 7,00 m = 56,00 m2</t>
  </si>
  <si>
    <t xml:space="preserve">Lampy uliczne doświetlające przejście z zasilanem solarnym     1 kpl. = 2 szt.                                                                                                                                                                                                                                              cena jednostkowa przyjęta szacunkowo                                                                                                                                                                                              </t>
  </si>
  <si>
    <t xml:space="preserve">Rozebranie krawężników betonowych                                                            str. prawa:  105,00 m   ;   strona lewa:  105,00 m </t>
  </si>
  <si>
    <t xml:space="preserve">Rozebranie obrzeży betonowych 8x30 cm                                                                         strona prawa:   85,00 m                                                                               strona lewa:   45,00 m  </t>
  </si>
  <si>
    <t xml:space="preserve">Rozebranie chodników z płyt chodnikowych 35x35x5 cm       strona prawa:  10,00 m x 0,70 m = 7,00 m2 ;    strona lewa: 10,00 m x 0,70 m = 7,00 m2   </t>
  </si>
  <si>
    <t>Wywiezienie gruzu z rozbiórki samochodami :                                                  1. krawężnik  0,15 m x 0,30 m x 210,00 m = 9,45;                                                                                                                             2.  obrzeża  0,08 m x 0,30 m x 110,00 m = 2,64m3 ;                                                                3. płyty chodnikowe  0,05 m x 14,00 m2 = 0,70 m3  ;                                                 4. kostka betonowa  0,06 m x 483,00 m2 = 28,98 m3                Razem:  41,77 m3</t>
  </si>
  <si>
    <t xml:space="preserve">Rozbiórka podbudowy drogi z materiałów sypkich z odwiezieniem materiałów z rozbiórki 
pod przejście wyniesione                                                                                                  5,00 m x 7,00 m x 0,16 m + 0,50 x ( 0,40 m + 0,16 m ) x 7,00 m x 1,5 m x 2 str. = 11,48 m3
</t>
  </si>
  <si>
    <t xml:space="preserve">Oznakowanie poziome jezdni grubowarstwowe                                                                                                                                                                                                                                                                                              P-10      1 szt. x 35,00 m2 = 35,00 m2  ( czerwone tło )                                                
P-4       110,00 m x 0,24 m2/mb = 26,40 m2
P-25     14,00 mb x 0,232 m2/mb = 3,25 m2
P-14     7,00 mb x 0,375 m2/mb = 2,63 m2
P-1e     38,00 mb x 0,12 m2/mb = 4,56 m2
P-6     10,00 mb x 0,08 m2/mb = 0,80 m2                                                   P-7a       8,00 m x 0,12 m2/mb = 0,96 m2                                                            P-13      13,00 m x 0,2625 m2/mb = 3,28 m2                                                                                                    Razem:   76,88 m2 
</t>
  </si>
  <si>
    <t xml:space="preserve">Wykonanie chodnika z kostki brukowej betonowej o grubości 6 cm szarej na podsypce cementowo - piaskowej                                                                        strona prawa: 65,00 x 3,00 m = 195,00 m2 ;                                                 strona lewa:  85,00 m x 2,20 m = 187,00 m2   </t>
  </si>
  <si>
    <t>Wykonanie chodnika z kostki brukowej betonowej o grubości 8 cm kolorowej na podsypce cementowo - piaskowej                                                                 strona prawa:  65,00 m x 3,00 m = 195,00 m2;                                            strona lewa wjazdy: 3 szt. x 5,00 m x 2,20 m = 33,00 m2</t>
  </si>
  <si>
    <t>Rozebranie chodników z kostki brukowej betonowej                             strona prawa:                                                                        3,00 x 95,00 m = 285,00 m2 ;                                                 2,20 m x 90,00 m = 198,00 m2</t>
  </si>
  <si>
    <t>Wykonanie nawierzchni z betonu asfaltowego, warstwa ścieralna grubości 4 cm:                                                                                                       99,00 m x 7,00 m = 693,00 m2 ;                                               wlot ul. Powstania Styczniowego :                               0,50x(20,00m + 12,00m)x 5,00m = 80,00 m2</t>
  </si>
  <si>
    <t>Frezowanie nawierzchni asfaltowych na zimno,                  średnia  grubość warstwy 4 cm z odwiezieniem urobku na plac składowania                                                                                                    8,00 m x 7,00 m = 56,00 m2</t>
  </si>
  <si>
    <t xml:space="preserve">Chodniki z płyty chodnikowej 35 x 35 x 5 cm z wypustkami przy przejściach dla pieszych na podsypce cementowo - piaskowej  gr. 5 cm z wypełnieniem spoin piaskiem
płytki ryflowane przy wyniesionym przejściu dla pieszych :   2 str. x 0,70 m x 4,20 m = 5,88 m                                                                                                                                 </t>
  </si>
  <si>
    <t>Pionowe znaki drogowe - tabliczki podznakowe,                         folia II generacji</t>
  </si>
  <si>
    <t>Pionowe znaki drogowe - znaki zakazu, nakazu, ostrzegawcze i informacyjne o pow. ponad 0.3 m2 -              folia II generacji</t>
  </si>
  <si>
    <t xml:space="preserve">Roboty rozbiórkowe + regulacje urządzeń obcych </t>
  </si>
  <si>
    <t xml:space="preserve">Wartość              robót                                              [zł] </t>
  </si>
  <si>
    <t>Regulacja pionowa studzienek rewizyjnych - 4 szt.</t>
  </si>
  <si>
    <t>Regulacja pionowa studzienek telefonicznych - 3 szt.</t>
  </si>
  <si>
    <t>Pionowe znaki drogowe - słupki z rur stalowych fi 70 mm
wg. projektu stałej organizacji ruchu .</t>
  </si>
  <si>
    <r>
      <t>Pionowe znaki drogowe - przy przejściu dla pieszych znak D-6, folia pryzmatyczna III generacji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cena jednostkowa przyjęta szacunkowo </t>
    </r>
  </si>
  <si>
    <t>Inne roboty</t>
  </si>
  <si>
    <r>
      <rPr>
        <sz val="8"/>
        <rFont val="Arial"/>
        <family val="2"/>
        <charset val="238"/>
      </rPr>
      <t>Wykonanie inwentaryzacji geodezyjnej powykonawcze</t>
    </r>
    <r>
      <rPr>
        <b/>
        <sz val="8"/>
        <rFont val="Arial"/>
        <family val="2"/>
        <charset val="238"/>
      </rPr>
      <t>j</t>
    </r>
  </si>
  <si>
    <t xml:space="preserve">KOSZTORYS OFERTOWY II.2.2. - ZADANIE 2      </t>
  </si>
  <si>
    <t>przebudowa drogi powiatowej nr 1710B w obszarze oddziaływania przejść dla pieszych                                                                              na ulicach 3 Maja i Bartosza Głowackiego w Siemiatyczach - ul. Bartosza Głowackiego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</si>
</sst>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rgb="FF00206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164" fontId="0" fillId="2" borderId="0" xfId="0" applyNumberFormat="1" applyFill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4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12" fillId="0" borderId="0" xfId="0" applyFont="1"/>
    <xf numFmtId="0" fontId="9" fillId="0" borderId="3" xfId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left" vertical="center" wrapText="1"/>
    </xf>
    <xf numFmtId="0" fontId="9" fillId="4" borderId="3" xfId="1" applyFont="1" applyFill="1" applyBorder="1" applyAlignment="1">
      <alignment horizontal="center" vertical="center" wrapText="1"/>
    </xf>
    <xf numFmtId="4" fontId="9" fillId="4" borderId="3" xfId="1" applyNumberFormat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 wrapText="1"/>
    </xf>
    <xf numFmtId="4" fontId="8" fillId="3" borderId="3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4" fontId="8" fillId="0" borderId="3" xfId="1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top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center" vertical="center" wrapText="1"/>
    </xf>
    <xf numFmtId="4" fontId="15" fillId="0" borderId="3" xfId="1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top" wrapText="1"/>
    </xf>
    <xf numFmtId="4" fontId="8" fillId="3" borderId="3" xfId="0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5" fillId="3" borderId="3" xfId="1" applyFont="1" applyFill="1" applyBorder="1" applyAlignment="1">
      <alignment horizontal="center" vertical="center" wrapText="1"/>
    </xf>
    <xf numFmtId="4" fontId="15" fillId="3" borderId="3" xfId="1" applyNumberFormat="1" applyFont="1" applyFill="1" applyBorder="1" applyAlignment="1">
      <alignment horizontal="center" vertical="center" wrapText="1"/>
    </xf>
    <xf numFmtId="4" fontId="15" fillId="3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" fontId="9" fillId="4" borderId="3" xfId="0" applyNumberFormat="1" applyFont="1" applyFill="1" applyBorder="1" applyAlignment="1">
      <alignment horizontal="center" vertical="center"/>
    </xf>
    <xf numFmtId="164" fontId="12" fillId="0" borderId="0" xfId="0" applyNumberFormat="1" applyFont="1"/>
    <xf numFmtId="0" fontId="9" fillId="0" borderId="3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4" fontId="9" fillId="4" borderId="8" xfId="1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>
      <alignment horizontal="center" vertical="center"/>
    </xf>
    <xf numFmtId="4" fontId="9" fillId="4" borderId="8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4" fontId="8" fillId="0" borderId="6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Fill="1"/>
    <xf numFmtId="0" fontId="9" fillId="0" borderId="3" xfId="1" applyNumberFormat="1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center" vertical="center" wrapText="1"/>
    </xf>
    <xf numFmtId="4" fontId="14" fillId="0" borderId="3" xfId="1" applyNumberFormat="1" applyFont="1" applyFill="1" applyBorder="1" applyAlignment="1">
      <alignment horizontal="center" vertical="center" wrapText="1"/>
    </xf>
    <xf numFmtId="4" fontId="14" fillId="0" borderId="8" xfId="0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/>
    <xf numFmtId="0" fontId="8" fillId="0" borderId="3" xfId="1" applyFont="1" applyFill="1" applyBorder="1" applyAlignment="1">
      <alignment horizontal="center" vertical="top" wrapText="1"/>
    </xf>
    <xf numFmtId="0" fontId="15" fillId="0" borderId="3" xfId="1" applyFont="1" applyFill="1" applyBorder="1" applyAlignment="1">
      <alignment horizontal="center" vertical="top" wrapText="1"/>
    </xf>
    <xf numFmtId="2" fontId="9" fillId="0" borderId="3" xfId="1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left" vertical="center" wrapText="1"/>
    </xf>
    <xf numFmtId="4" fontId="8" fillId="3" borderId="5" xfId="1" applyNumberFormat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top" wrapText="1"/>
    </xf>
    <xf numFmtId="0" fontId="16" fillId="3" borderId="3" xfId="1" applyFont="1" applyFill="1" applyBorder="1" applyAlignment="1">
      <alignment horizontal="left" vertical="top" wrapText="1"/>
    </xf>
    <xf numFmtId="0" fontId="9" fillId="4" borderId="3" xfId="1" applyNumberFormat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4" fontId="8" fillId="4" borderId="3" xfId="1" applyNumberFormat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top" wrapText="1"/>
    </xf>
    <xf numFmtId="0" fontId="9" fillId="4" borderId="3" xfId="1" applyFont="1" applyFill="1" applyBorder="1" applyAlignment="1">
      <alignment vertical="center" wrapText="1"/>
    </xf>
    <xf numFmtId="0" fontId="9" fillId="4" borderId="3" xfId="1" applyFont="1" applyFill="1" applyBorder="1" applyAlignment="1">
      <alignment vertical="top" wrapText="1"/>
    </xf>
    <xf numFmtId="0" fontId="8" fillId="4" borderId="3" xfId="1" applyFont="1" applyFill="1" applyBorder="1" applyAlignment="1">
      <alignment horizontal="center" vertical="top" wrapText="1"/>
    </xf>
    <xf numFmtId="0" fontId="9" fillId="4" borderId="8" xfId="1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/>
    </xf>
    <xf numFmtId="4" fontId="8" fillId="4" borderId="8" xfId="1" applyNumberFormat="1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vertical="top" wrapText="1"/>
    </xf>
    <xf numFmtId="0" fontId="8" fillId="4" borderId="8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top" wrapText="1"/>
    </xf>
    <xf numFmtId="0" fontId="9" fillId="4" borderId="1" xfId="1" applyFont="1" applyFill="1" applyBorder="1" applyAlignment="1">
      <alignment horizontal="center" vertical="top" wrapText="1"/>
    </xf>
    <xf numFmtId="4" fontId="9" fillId="2" borderId="8" xfId="1" applyNumberFormat="1" applyFont="1" applyFill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2" fontId="9" fillId="0" borderId="15" xfId="1" applyNumberFormat="1" applyFont="1" applyBorder="1" applyAlignment="1">
      <alignment horizontal="center" vertical="center" wrapText="1"/>
    </xf>
    <xf numFmtId="4" fontId="9" fillId="2" borderId="16" xfId="1" applyNumberFormat="1" applyFont="1" applyFill="1" applyBorder="1" applyAlignment="1">
      <alignment horizontal="center" vertical="center" wrapText="1"/>
    </xf>
    <xf numFmtId="4" fontId="8" fillId="4" borderId="8" xfId="0" applyNumberFormat="1" applyFont="1" applyFill="1" applyBorder="1" applyAlignment="1">
      <alignment horizontal="center" vertical="center"/>
    </xf>
    <xf numFmtId="0" fontId="16" fillId="4" borderId="3" xfId="1" applyFont="1" applyFill="1" applyBorder="1" applyAlignment="1">
      <alignment horizontal="left" vertical="top" wrapText="1"/>
    </xf>
    <xf numFmtId="0" fontId="15" fillId="4" borderId="3" xfId="1" applyFont="1" applyFill="1" applyBorder="1" applyAlignment="1">
      <alignment horizontal="center" vertical="center" wrapText="1"/>
    </xf>
    <xf numFmtId="4" fontId="15" fillId="4" borderId="3" xfId="1" applyNumberFormat="1" applyFont="1" applyFill="1" applyBorder="1" applyAlignment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/>
    </xf>
    <xf numFmtId="0" fontId="0" fillId="4" borderId="0" xfId="0" applyFill="1"/>
    <xf numFmtId="0" fontId="8" fillId="0" borderId="1" xfId="1" applyFont="1" applyFill="1" applyBorder="1" applyAlignment="1">
      <alignment horizontal="center" vertical="top" wrapText="1"/>
    </xf>
    <xf numFmtId="0" fontId="16" fillId="0" borderId="3" xfId="1" applyFont="1" applyFill="1" applyBorder="1" applyAlignment="1">
      <alignment horizontal="left" vertical="top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right" vertical="center"/>
    </xf>
    <xf numFmtId="0" fontId="5" fillId="5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9" fillId="0" borderId="12" xfId="1" applyNumberFormat="1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2" fontId="9" fillId="0" borderId="11" xfId="1" applyNumberFormat="1" applyFont="1" applyFill="1" applyBorder="1" applyAlignment="1">
      <alignment horizontal="center" vertical="center" wrapText="1"/>
    </xf>
    <xf numFmtId="2" fontId="9" fillId="0" borderId="3" xfId="1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0"/>
  <sheetViews>
    <sheetView tabSelected="1" view="pageBreakPreview" topLeftCell="A67" zoomScale="85" zoomScaleNormal="85" zoomScaleSheetLayoutView="85" workbookViewId="0">
      <selection activeCell="J14" sqref="J14"/>
    </sheetView>
  </sheetViews>
  <sheetFormatPr defaultRowHeight="15" x14ac:dyDescent="0.25"/>
  <cols>
    <col min="1" max="1" width="4.28515625" customWidth="1"/>
    <col min="2" max="2" width="7.140625" customWidth="1"/>
    <col min="3" max="3" width="42.85546875" style="2" customWidth="1"/>
    <col min="4" max="5" width="8.5703125" customWidth="1"/>
    <col min="6" max="6" width="11.42578125" customWidth="1"/>
    <col min="7" max="7" width="10" style="1" customWidth="1"/>
    <col min="8" max="8" width="13.28515625" customWidth="1"/>
    <col min="9" max="9" width="14.42578125" customWidth="1"/>
    <col min="10" max="10" width="16.42578125" style="3" customWidth="1"/>
    <col min="11" max="11" width="11.5703125" style="3" customWidth="1"/>
    <col min="13" max="13" width="13.28515625" bestFit="1" customWidth="1"/>
    <col min="17" max="17" width="11.140625" bestFit="1" customWidth="1"/>
  </cols>
  <sheetData>
    <row r="1" spans="1:11" ht="24.95" customHeight="1" x14ac:dyDescent="0.25">
      <c r="A1" s="113"/>
      <c r="B1" s="113"/>
      <c r="C1" s="113"/>
      <c r="D1" s="113"/>
      <c r="E1" s="113"/>
      <c r="F1" s="113"/>
      <c r="G1" s="113"/>
      <c r="H1" s="4"/>
      <c r="I1" s="4"/>
      <c r="J1" s="4"/>
      <c r="K1" s="7"/>
    </row>
    <row r="2" spans="1:11" ht="20.100000000000001" customHeight="1" x14ac:dyDescent="0.25">
      <c r="A2" s="10"/>
      <c r="B2" s="10"/>
      <c r="C2" s="10"/>
      <c r="D2" s="10"/>
      <c r="E2" s="10"/>
      <c r="F2" s="10"/>
      <c r="G2" s="10"/>
      <c r="H2" s="7"/>
      <c r="I2" s="7"/>
      <c r="J2" s="7"/>
      <c r="K2" s="7"/>
    </row>
    <row r="3" spans="1:11" ht="20.100000000000001" customHeight="1" x14ac:dyDescent="0.25">
      <c r="A3" s="114" t="s">
        <v>68</v>
      </c>
      <c r="B3" s="114"/>
      <c r="C3" s="114"/>
      <c r="D3" s="114"/>
      <c r="E3" s="114"/>
      <c r="F3" s="114"/>
      <c r="G3" s="114"/>
      <c r="H3" s="5"/>
      <c r="I3" s="5"/>
      <c r="J3" s="5"/>
      <c r="K3" s="5"/>
    </row>
    <row r="4" spans="1:11" ht="20.100000000000001" customHeight="1" x14ac:dyDescent="0.25">
      <c r="A4" s="8"/>
      <c r="B4" s="8"/>
      <c r="C4" s="8"/>
      <c r="D4" s="8"/>
      <c r="E4" s="8"/>
      <c r="F4" s="8"/>
      <c r="G4" s="8"/>
      <c r="H4" s="5"/>
      <c r="I4" s="5"/>
      <c r="J4" s="5"/>
      <c r="K4" s="5"/>
    </row>
    <row r="5" spans="1:11" ht="37.5" customHeight="1" x14ac:dyDescent="0.25">
      <c r="A5" s="115" t="s">
        <v>69</v>
      </c>
      <c r="B5" s="115"/>
      <c r="C5" s="115"/>
      <c r="D5" s="115"/>
      <c r="E5" s="115"/>
      <c r="F5" s="115"/>
      <c r="G5" s="115"/>
      <c r="H5" s="6"/>
      <c r="I5" s="6"/>
      <c r="J5" s="6"/>
      <c r="K5" s="6"/>
    </row>
    <row r="6" spans="1:11" s="57" customFormat="1" ht="15" customHeight="1" x14ac:dyDescent="0.25">
      <c r="A6" s="44"/>
      <c r="B6" s="44"/>
      <c r="C6" s="44"/>
      <c r="D6" s="44"/>
      <c r="E6" s="44"/>
      <c r="F6" s="44"/>
      <c r="G6" s="44"/>
      <c r="H6" s="6"/>
      <c r="I6" s="6"/>
      <c r="J6" s="6"/>
      <c r="K6" s="6"/>
    </row>
    <row r="7" spans="1:11" s="57" customFormat="1" ht="19.5" customHeight="1" thickBot="1" x14ac:dyDescent="0.3">
      <c r="A7" s="44"/>
      <c r="B7" s="44"/>
      <c r="C7" s="9"/>
      <c r="D7" s="44"/>
      <c r="E7" s="44"/>
      <c r="F7" s="44"/>
      <c r="G7" s="44"/>
      <c r="H7" s="6"/>
      <c r="I7" s="6"/>
      <c r="J7" s="6"/>
      <c r="K7" s="6"/>
    </row>
    <row r="8" spans="1:11" s="57" customFormat="1" ht="20.100000000000001" customHeight="1" x14ac:dyDescent="0.25">
      <c r="A8" s="118" t="s">
        <v>0</v>
      </c>
      <c r="B8" s="107"/>
      <c r="C8" s="107" t="s">
        <v>1</v>
      </c>
      <c r="D8" s="107" t="s">
        <v>39</v>
      </c>
      <c r="E8" s="120" t="s">
        <v>25</v>
      </c>
      <c r="F8" s="107" t="s">
        <v>40</v>
      </c>
      <c r="G8" s="116" t="s">
        <v>61</v>
      </c>
      <c r="H8" s="58"/>
      <c r="I8" s="58"/>
    </row>
    <row r="9" spans="1:11" s="57" customFormat="1" ht="20.100000000000001" customHeight="1" x14ac:dyDescent="0.25">
      <c r="A9" s="119"/>
      <c r="B9" s="108"/>
      <c r="C9" s="108"/>
      <c r="D9" s="108"/>
      <c r="E9" s="121"/>
      <c r="F9" s="108"/>
      <c r="G9" s="117"/>
      <c r="H9" s="58"/>
      <c r="I9" s="58"/>
    </row>
    <row r="10" spans="1:11" s="57" customFormat="1" ht="20.100000000000001" customHeight="1" x14ac:dyDescent="0.25">
      <c r="A10" s="119"/>
      <c r="B10" s="108"/>
      <c r="C10" s="108"/>
      <c r="D10" s="108"/>
      <c r="E10" s="121"/>
      <c r="F10" s="108"/>
      <c r="G10" s="117"/>
      <c r="H10" s="58"/>
      <c r="I10" s="58"/>
    </row>
    <row r="11" spans="1:11" s="53" customFormat="1" ht="16.5" customHeight="1" x14ac:dyDescent="0.25">
      <c r="A11" s="45">
        <v>1</v>
      </c>
      <c r="B11" s="43">
        <v>2</v>
      </c>
      <c r="C11" s="43">
        <v>3</v>
      </c>
      <c r="D11" s="43">
        <v>4</v>
      </c>
      <c r="E11" s="59">
        <v>5</v>
      </c>
      <c r="F11" s="43">
        <v>6</v>
      </c>
      <c r="G11" s="60">
        <v>7</v>
      </c>
      <c r="H11" s="52"/>
      <c r="I11" s="52"/>
    </row>
    <row r="12" spans="1:11" s="53" customFormat="1" ht="22.5" customHeight="1" x14ac:dyDescent="0.25">
      <c r="A12" s="40"/>
      <c r="B12" s="15"/>
      <c r="C12" s="14" t="s">
        <v>23</v>
      </c>
      <c r="D12" s="15"/>
      <c r="E12" s="79"/>
      <c r="F12" s="15"/>
      <c r="G12" s="86"/>
      <c r="H12" s="52"/>
      <c r="I12" s="52"/>
    </row>
    <row r="13" spans="1:11" s="53" customFormat="1" ht="22.5" customHeight="1" x14ac:dyDescent="0.25">
      <c r="A13" s="13"/>
      <c r="B13" s="80"/>
      <c r="C13" s="14" t="s">
        <v>60</v>
      </c>
      <c r="D13" s="15"/>
      <c r="E13" s="16"/>
      <c r="F13" s="16"/>
      <c r="G13" s="46"/>
      <c r="H13" s="52"/>
      <c r="I13" s="52"/>
    </row>
    <row r="14" spans="1:11" s="53" customFormat="1" ht="50.1" customHeight="1" x14ac:dyDescent="0.25">
      <c r="A14" s="20">
        <v>1</v>
      </c>
      <c r="B14" s="22"/>
      <c r="C14" s="21" t="s">
        <v>46</v>
      </c>
      <c r="D14" s="22" t="s">
        <v>5</v>
      </c>
      <c r="E14" s="23">
        <v>210</v>
      </c>
      <c r="F14" s="23"/>
      <c r="G14" s="47"/>
      <c r="H14" s="52"/>
      <c r="I14" s="52"/>
    </row>
    <row r="15" spans="1:11" s="53" customFormat="1" ht="50.1" customHeight="1" x14ac:dyDescent="0.25">
      <c r="A15" s="20">
        <v>2</v>
      </c>
      <c r="B15" s="22"/>
      <c r="C15" s="21" t="s">
        <v>47</v>
      </c>
      <c r="D15" s="22" t="s">
        <v>5</v>
      </c>
      <c r="E15" s="23">
        <v>130</v>
      </c>
      <c r="F15" s="23"/>
      <c r="G15" s="47"/>
      <c r="H15" s="52"/>
      <c r="I15" s="52"/>
    </row>
    <row r="16" spans="1:11" s="53" customFormat="1" ht="50.1" customHeight="1" x14ac:dyDescent="0.25">
      <c r="A16" s="20">
        <v>3</v>
      </c>
      <c r="B16" s="22"/>
      <c r="C16" s="21" t="s">
        <v>48</v>
      </c>
      <c r="D16" s="22" t="s">
        <v>2</v>
      </c>
      <c r="E16" s="23">
        <v>14</v>
      </c>
      <c r="F16" s="23"/>
      <c r="G16" s="47"/>
      <c r="H16" s="52"/>
      <c r="I16" s="52"/>
    </row>
    <row r="17" spans="1:9" s="53" customFormat="1" ht="50.1" customHeight="1" x14ac:dyDescent="0.25">
      <c r="A17" s="20">
        <v>4</v>
      </c>
      <c r="B17" s="22"/>
      <c r="C17" s="21" t="s">
        <v>54</v>
      </c>
      <c r="D17" s="22" t="s">
        <v>2</v>
      </c>
      <c r="E17" s="23">
        <v>483</v>
      </c>
      <c r="F17" s="23"/>
      <c r="G17" s="47"/>
      <c r="H17" s="52"/>
      <c r="I17" s="52"/>
    </row>
    <row r="18" spans="1:9" s="53" customFormat="1" ht="75" customHeight="1" x14ac:dyDescent="0.25">
      <c r="A18" s="20">
        <v>5</v>
      </c>
      <c r="B18" s="22"/>
      <c r="C18" s="21" t="s">
        <v>49</v>
      </c>
      <c r="D18" s="22" t="s">
        <v>4</v>
      </c>
      <c r="E18" s="23">
        <v>41.77</v>
      </c>
      <c r="F18" s="23"/>
      <c r="G18" s="47"/>
      <c r="H18" s="52"/>
      <c r="I18" s="52"/>
    </row>
    <row r="19" spans="1:9" s="53" customFormat="1" ht="22.5" customHeight="1" x14ac:dyDescent="0.25">
      <c r="A19" s="20">
        <v>6</v>
      </c>
      <c r="B19" s="22"/>
      <c r="C19" s="21" t="s">
        <v>26</v>
      </c>
      <c r="D19" s="22" t="s">
        <v>24</v>
      </c>
      <c r="E19" s="23">
        <v>10</v>
      </c>
      <c r="F19" s="23"/>
      <c r="G19" s="47"/>
      <c r="H19" s="52"/>
      <c r="I19" s="52"/>
    </row>
    <row r="20" spans="1:9" s="53" customFormat="1" ht="22.5" customHeight="1" x14ac:dyDescent="0.25">
      <c r="A20" s="61">
        <v>7</v>
      </c>
      <c r="B20" s="63"/>
      <c r="C20" s="62" t="s">
        <v>62</v>
      </c>
      <c r="D20" s="63" t="s">
        <v>24</v>
      </c>
      <c r="E20" s="64">
        <v>4</v>
      </c>
      <c r="F20" s="64"/>
      <c r="G20" s="65"/>
      <c r="H20" s="52"/>
      <c r="I20" s="52"/>
    </row>
    <row r="21" spans="1:9" s="53" customFormat="1" ht="22.5" customHeight="1" x14ac:dyDescent="0.25">
      <c r="A21" s="61">
        <v>8</v>
      </c>
      <c r="B21" s="63"/>
      <c r="C21" s="62" t="s">
        <v>38</v>
      </c>
      <c r="D21" s="63" t="s">
        <v>24</v>
      </c>
      <c r="E21" s="64">
        <v>2</v>
      </c>
      <c r="F21" s="64"/>
      <c r="G21" s="65"/>
      <c r="H21" s="52"/>
      <c r="I21" s="52"/>
    </row>
    <row r="22" spans="1:9" s="53" customFormat="1" ht="22.5" customHeight="1" x14ac:dyDescent="0.25">
      <c r="A22" s="61">
        <v>9</v>
      </c>
      <c r="B22" s="63"/>
      <c r="C22" s="62" t="s">
        <v>63</v>
      </c>
      <c r="D22" s="63" t="s">
        <v>24</v>
      </c>
      <c r="E22" s="64">
        <v>3</v>
      </c>
      <c r="F22" s="64"/>
      <c r="G22" s="65"/>
      <c r="H22" s="52"/>
      <c r="I22" s="52"/>
    </row>
    <row r="23" spans="1:9" s="53" customFormat="1" ht="22.5" customHeight="1" x14ac:dyDescent="0.25">
      <c r="A23" s="87"/>
      <c r="B23" s="74"/>
      <c r="C23" s="75"/>
      <c r="D23" s="74"/>
      <c r="E23" s="76"/>
      <c r="F23" s="76"/>
      <c r="G23" s="88"/>
      <c r="H23" s="52"/>
      <c r="I23" s="52"/>
    </row>
    <row r="24" spans="1:9" s="73" customFormat="1" ht="22.5" customHeight="1" x14ac:dyDescent="0.25">
      <c r="A24" s="13"/>
      <c r="B24" s="80"/>
      <c r="C24" s="14" t="s">
        <v>27</v>
      </c>
      <c r="D24" s="80"/>
      <c r="E24" s="81"/>
      <c r="F24" s="81"/>
      <c r="G24" s="89"/>
      <c r="H24" s="72"/>
      <c r="I24" s="72"/>
    </row>
    <row r="25" spans="1:9" s="53" customFormat="1" ht="60" customHeight="1" x14ac:dyDescent="0.25">
      <c r="A25" s="54">
        <v>10</v>
      </c>
      <c r="B25" s="55"/>
      <c r="C25" s="66" t="s">
        <v>55</v>
      </c>
      <c r="D25" s="55" t="s">
        <v>2</v>
      </c>
      <c r="E25" s="56">
        <v>773</v>
      </c>
      <c r="F25" s="56"/>
      <c r="G25" s="90"/>
      <c r="H25" s="52"/>
      <c r="I25" s="52"/>
    </row>
    <row r="26" spans="1:9" s="53" customFormat="1" ht="20.25" customHeight="1" x14ac:dyDescent="0.25">
      <c r="A26" s="33"/>
      <c r="B26" s="18"/>
      <c r="C26" s="17"/>
      <c r="D26" s="18"/>
      <c r="E26" s="19"/>
      <c r="F26" s="19"/>
      <c r="G26" s="48"/>
      <c r="H26" s="52"/>
      <c r="I26" s="52"/>
    </row>
    <row r="27" spans="1:9" s="53" customFormat="1" ht="16.5" customHeight="1" x14ac:dyDescent="0.25">
      <c r="A27" s="13"/>
      <c r="B27" s="80"/>
      <c r="C27" s="14" t="s">
        <v>28</v>
      </c>
      <c r="D27" s="80"/>
      <c r="E27" s="81"/>
      <c r="F27" s="81"/>
      <c r="G27" s="99"/>
      <c r="H27" s="52"/>
      <c r="I27" s="52"/>
    </row>
    <row r="28" spans="1:9" s="53" customFormat="1" ht="37.5" customHeight="1" x14ac:dyDescent="0.25">
      <c r="A28" s="20">
        <v>11</v>
      </c>
      <c r="B28" s="22"/>
      <c r="C28" s="21" t="s">
        <v>29</v>
      </c>
      <c r="D28" s="22" t="s">
        <v>5</v>
      </c>
      <c r="E28" s="23">
        <v>210</v>
      </c>
      <c r="F28" s="23"/>
      <c r="G28" s="47"/>
      <c r="H28" s="52"/>
      <c r="I28" s="52"/>
    </row>
    <row r="29" spans="1:9" s="53" customFormat="1" ht="39.950000000000003" customHeight="1" x14ac:dyDescent="0.25">
      <c r="A29" s="20">
        <v>12</v>
      </c>
      <c r="B29" s="22"/>
      <c r="C29" s="21" t="s">
        <v>30</v>
      </c>
      <c r="D29" s="22" t="s">
        <v>5</v>
      </c>
      <c r="E29" s="23">
        <v>110</v>
      </c>
      <c r="F29" s="23"/>
      <c r="G29" s="47"/>
      <c r="H29" s="52"/>
      <c r="I29" s="52"/>
    </row>
    <row r="30" spans="1:9" s="53" customFormat="1" ht="45" customHeight="1" x14ac:dyDescent="0.25">
      <c r="A30" s="20">
        <v>13</v>
      </c>
      <c r="B30" s="22"/>
      <c r="C30" s="21" t="s">
        <v>52</v>
      </c>
      <c r="D30" s="22" t="s">
        <v>2</v>
      </c>
      <c r="E30" s="23">
        <v>382</v>
      </c>
      <c r="F30" s="23"/>
      <c r="G30" s="47"/>
      <c r="H30" s="52"/>
      <c r="I30" s="52"/>
    </row>
    <row r="31" spans="1:9" s="53" customFormat="1" ht="72" customHeight="1" x14ac:dyDescent="0.25">
      <c r="A31" s="20">
        <v>14</v>
      </c>
      <c r="B31" s="22"/>
      <c r="C31" s="21" t="s">
        <v>53</v>
      </c>
      <c r="D31" s="22" t="s">
        <v>2</v>
      </c>
      <c r="E31" s="23">
        <v>228</v>
      </c>
      <c r="F31" s="23"/>
      <c r="G31" s="47"/>
      <c r="H31" s="52"/>
      <c r="I31" s="52"/>
    </row>
    <row r="32" spans="1:9" s="53" customFormat="1" ht="22.5" customHeight="1" x14ac:dyDescent="0.25">
      <c r="A32" s="33"/>
      <c r="B32" s="18"/>
      <c r="C32" s="17"/>
      <c r="D32" s="18"/>
      <c r="E32" s="19"/>
      <c r="F32" s="19"/>
      <c r="G32" s="48"/>
      <c r="H32" s="52"/>
      <c r="I32" s="52"/>
    </row>
    <row r="33" spans="1:9" s="57" customFormat="1" ht="22.5" customHeight="1" x14ac:dyDescent="0.25">
      <c r="A33" s="40"/>
      <c r="B33" s="82"/>
      <c r="C33" s="83" t="s">
        <v>11</v>
      </c>
      <c r="D33" s="84"/>
      <c r="E33" s="84"/>
      <c r="F33" s="84"/>
      <c r="G33" s="91"/>
      <c r="H33" s="58"/>
      <c r="I33" s="58"/>
    </row>
    <row r="34" spans="1:9" s="57" customFormat="1" ht="22.5" customHeight="1" x14ac:dyDescent="0.25">
      <c r="A34" s="13"/>
      <c r="B34" s="85"/>
      <c r="C34" s="14" t="s">
        <v>15</v>
      </c>
      <c r="D34" s="80"/>
      <c r="E34" s="80"/>
      <c r="F34" s="80"/>
      <c r="G34" s="92"/>
      <c r="H34" s="58"/>
      <c r="I34" s="58"/>
    </row>
    <row r="35" spans="1:9" s="57" customFormat="1" ht="52.5" customHeight="1" x14ac:dyDescent="0.25">
      <c r="A35" s="20">
        <v>15</v>
      </c>
      <c r="B35" s="69"/>
      <c r="C35" s="21" t="s">
        <v>41</v>
      </c>
      <c r="D35" s="22" t="s">
        <v>2</v>
      </c>
      <c r="E35" s="23">
        <v>56</v>
      </c>
      <c r="F35" s="24"/>
      <c r="G35" s="47"/>
      <c r="H35" s="58"/>
      <c r="I35" s="58"/>
    </row>
    <row r="36" spans="1:9" s="57" customFormat="1" ht="15" customHeight="1" x14ac:dyDescent="0.25">
      <c r="A36" s="93"/>
      <c r="B36" s="85"/>
      <c r="C36" s="14" t="s">
        <v>34</v>
      </c>
      <c r="D36" s="80"/>
      <c r="E36" s="81"/>
      <c r="F36" s="81"/>
      <c r="G36" s="89"/>
      <c r="H36" s="58"/>
      <c r="I36" s="58"/>
    </row>
    <row r="37" spans="1:9" s="57" customFormat="1" ht="45" customHeight="1" x14ac:dyDescent="0.25">
      <c r="A37" s="20">
        <v>16</v>
      </c>
      <c r="B37" s="69"/>
      <c r="C37" s="21" t="s">
        <v>56</v>
      </c>
      <c r="D37" s="22" t="s">
        <v>2</v>
      </c>
      <c r="E37" s="23">
        <v>56</v>
      </c>
      <c r="F37" s="24"/>
      <c r="G37" s="47"/>
      <c r="H37" s="58"/>
      <c r="I37" s="58"/>
    </row>
    <row r="38" spans="1:9" s="57" customFormat="1" x14ac:dyDescent="0.25">
      <c r="A38" s="13"/>
      <c r="B38" s="85"/>
      <c r="C38" s="14" t="s">
        <v>16</v>
      </c>
      <c r="D38" s="80"/>
      <c r="E38" s="81"/>
      <c r="F38" s="81"/>
      <c r="G38" s="89"/>
      <c r="H38" s="58"/>
      <c r="I38" s="58"/>
    </row>
    <row r="39" spans="1:9" s="57" customFormat="1" ht="60" customHeight="1" x14ac:dyDescent="0.25">
      <c r="A39" s="20">
        <v>17</v>
      </c>
      <c r="B39" s="69"/>
      <c r="C39" s="25" t="s">
        <v>50</v>
      </c>
      <c r="D39" s="22" t="s">
        <v>4</v>
      </c>
      <c r="E39" s="23">
        <v>11.48</v>
      </c>
      <c r="F39" s="24"/>
      <c r="G39" s="47"/>
      <c r="H39" s="58"/>
      <c r="I39" s="58"/>
    </row>
    <row r="40" spans="1:9" s="57" customFormat="1" ht="26.25" customHeight="1" x14ac:dyDescent="0.25">
      <c r="A40" s="13"/>
      <c r="B40" s="85"/>
      <c r="C40" s="84" t="s">
        <v>17</v>
      </c>
      <c r="D40" s="84"/>
      <c r="E40" s="84"/>
      <c r="F40" s="84"/>
      <c r="G40" s="89"/>
      <c r="H40" s="58"/>
      <c r="I40" s="58"/>
    </row>
    <row r="41" spans="1:9" s="57" customFormat="1" ht="37.5" customHeight="1" x14ac:dyDescent="0.25">
      <c r="A41" s="26">
        <v>18</v>
      </c>
      <c r="B41" s="70"/>
      <c r="C41" s="27" t="s">
        <v>8</v>
      </c>
      <c r="D41" s="28" t="s">
        <v>2</v>
      </c>
      <c r="E41" s="29">
        <v>56</v>
      </c>
      <c r="F41" s="30"/>
      <c r="G41" s="49"/>
      <c r="H41" s="58"/>
      <c r="I41" s="58"/>
    </row>
    <row r="42" spans="1:9" s="57" customFormat="1" ht="30" customHeight="1" x14ac:dyDescent="0.25">
      <c r="A42" s="13"/>
      <c r="B42" s="85"/>
      <c r="C42" s="83" t="s">
        <v>18</v>
      </c>
      <c r="D42" s="84"/>
      <c r="E42" s="84"/>
      <c r="F42" s="84"/>
      <c r="G42" s="89"/>
      <c r="H42" s="58"/>
      <c r="I42" s="58"/>
    </row>
    <row r="43" spans="1:9" s="57" customFormat="1" ht="52.5" customHeight="1" x14ac:dyDescent="0.25">
      <c r="A43" s="20">
        <v>19</v>
      </c>
      <c r="B43" s="69"/>
      <c r="C43" s="21" t="s">
        <v>42</v>
      </c>
      <c r="D43" s="22" t="s">
        <v>2</v>
      </c>
      <c r="E43" s="23">
        <v>56</v>
      </c>
      <c r="F43" s="24"/>
      <c r="G43" s="47"/>
      <c r="H43" s="58"/>
      <c r="I43" s="58"/>
    </row>
    <row r="44" spans="1:9" s="57" customFormat="1" ht="32.25" customHeight="1" x14ac:dyDescent="0.25">
      <c r="A44" s="13"/>
      <c r="B44" s="85"/>
      <c r="C44" s="83" t="s">
        <v>22</v>
      </c>
      <c r="D44" s="84"/>
      <c r="E44" s="84"/>
      <c r="F44" s="84"/>
      <c r="G44" s="89"/>
      <c r="H44" s="58"/>
      <c r="I44" s="58"/>
    </row>
    <row r="45" spans="1:9" s="57" customFormat="1" ht="52.5" customHeight="1" x14ac:dyDescent="0.25">
      <c r="A45" s="20">
        <v>20</v>
      </c>
      <c r="B45" s="69"/>
      <c r="C45" s="21" t="s">
        <v>43</v>
      </c>
      <c r="D45" s="22" t="s">
        <v>2</v>
      </c>
      <c r="E45" s="23">
        <v>56</v>
      </c>
      <c r="F45" s="24"/>
      <c r="G45" s="47"/>
      <c r="H45" s="58"/>
      <c r="I45" s="58"/>
    </row>
    <row r="46" spans="1:9" s="57" customFormat="1" ht="19.5" customHeight="1" x14ac:dyDescent="0.25">
      <c r="A46" s="13"/>
      <c r="B46" s="85"/>
      <c r="C46" s="14" t="s">
        <v>19</v>
      </c>
      <c r="D46" s="80"/>
      <c r="E46" s="81"/>
      <c r="F46" s="81"/>
      <c r="G46" s="89"/>
      <c r="H46" s="58"/>
      <c r="I46" s="58"/>
    </row>
    <row r="47" spans="1:9" s="57" customFormat="1" ht="60" customHeight="1" x14ac:dyDescent="0.25">
      <c r="A47" s="20">
        <v>21</v>
      </c>
      <c r="B47" s="69"/>
      <c r="C47" s="21" t="s">
        <v>44</v>
      </c>
      <c r="D47" s="22" t="s">
        <v>2</v>
      </c>
      <c r="E47" s="23">
        <v>56</v>
      </c>
      <c r="F47" s="24"/>
      <c r="G47" s="47"/>
      <c r="H47" s="58"/>
      <c r="I47" s="58"/>
    </row>
    <row r="48" spans="1:9" s="57" customFormat="1" x14ac:dyDescent="0.25">
      <c r="A48" s="13"/>
      <c r="B48" s="85"/>
      <c r="C48" s="14" t="s">
        <v>20</v>
      </c>
      <c r="D48" s="80"/>
      <c r="E48" s="81"/>
      <c r="F48" s="81"/>
      <c r="G48" s="89"/>
      <c r="H48" s="58"/>
      <c r="I48" s="58"/>
    </row>
    <row r="49" spans="1:9" s="57" customFormat="1" ht="60" customHeight="1" x14ac:dyDescent="0.25">
      <c r="A49" s="26">
        <v>22</v>
      </c>
      <c r="B49" s="70"/>
      <c r="C49" s="21" t="s">
        <v>9</v>
      </c>
      <c r="D49" s="22" t="s">
        <v>5</v>
      </c>
      <c r="E49" s="23">
        <v>14</v>
      </c>
      <c r="F49" s="24"/>
      <c r="G49" s="47"/>
      <c r="H49" s="58"/>
      <c r="I49" s="58"/>
    </row>
    <row r="50" spans="1:9" s="57" customFormat="1" ht="17.25" customHeight="1" x14ac:dyDescent="0.25">
      <c r="A50" s="13"/>
      <c r="B50" s="85"/>
      <c r="C50" s="14" t="s">
        <v>21</v>
      </c>
      <c r="D50" s="80"/>
      <c r="E50" s="81"/>
      <c r="F50" s="81"/>
      <c r="G50" s="89"/>
      <c r="H50" s="58"/>
      <c r="I50" s="58"/>
    </row>
    <row r="51" spans="1:9" s="57" customFormat="1" ht="78.75" customHeight="1" x14ac:dyDescent="0.25">
      <c r="A51" s="20">
        <v>23</v>
      </c>
      <c r="B51" s="69"/>
      <c r="C51" s="21" t="s">
        <v>57</v>
      </c>
      <c r="D51" s="22" t="s">
        <v>2</v>
      </c>
      <c r="E51" s="23">
        <v>5.88</v>
      </c>
      <c r="F51" s="24"/>
      <c r="G51" s="47"/>
      <c r="H51" s="58"/>
      <c r="I51" s="58"/>
    </row>
    <row r="52" spans="1:9" s="57" customFormat="1" ht="20.100000000000001" customHeight="1" x14ac:dyDescent="0.25">
      <c r="A52" s="31"/>
      <c r="B52" s="77"/>
      <c r="C52" s="17"/>
      <c r="D52" s="18"/>
      <c r="E52" s="19"/>
      <c r="F52" s="32"/>
      <c r="G52" s="48"/>
      <c r="H52" s="58"/>
      <c r="I52" s="58"/>
    </row>
    <row r="53" spans="1:9" s="57" customFormat="1" ht="20.100000000000001" customHeight="1" x14ac:dyDescent="0.25">
      <c r="A53" s="94"/>
      <c r="B53" s="82"/>
      <c r="C53" s="14" t="s">
        <v>32</v>
      </c>
      <c r="D53" s="15"/>
      <c r="E53" s="16"/>
      <c r="F53" s="16"/>
      <c r="G53" s="46"/>
      <c r="H53" s="58"/>
      <c r="I53" s="58"/>
    </row>
    <row r="54" spans="1:9" s="57" customFormat="1" ht="20.100000000000001" customHeight="1" x14ac:dyDescent="0.25">
      <c r="A54" s="93"/>
      <c r="B54" s="85"/>
      <c r="C54" s="14" t="s">
        <v>14</v>
      </c>
      <c r="D54" s="80"/>
      <c r="E54" s="81"/>
      <c r="F54" s="81"/>
      <c r="G54" s="89"/>
      <c r="H54" s="58"/>
      <c r="I54" s="58"/>
    </row>
    <row r="55" spans="1:9" s="57" customFormat="1" ht="30" customHeight="1" x14ac:dyDescent="0.25">
      <c r="A55" s="20">
        <v>24</v>
      </c>
      <c r="B55" s="69"/>
      <c r="C55" s="21" t="s">
        <v>64</v>
      </c>
      <c r="D55" s="22" t="s">
        <v>3</v>
      </c>
      <c r="E55" s="23">
        <v>12</v>
      </c>
      <c r="F55" s="24"/>
      <c r="G55" s="47"/>
      <c r="H55" s="58"/>
      <c r="I55" s="58"/>
    </row>
    <row r="56" spans="1:9" s="57" customFormat="1" ht="30" customHeight="1" x14ac:dyDescent="0.25">
      <c r="A56" s="20">
        <v>25</v>
      </c>
      <c r="B56" s="69"/>
      <c r="C56" s="21" t="s">
        <v>58</v>
      </c>
      <c r="D56" s="22" t="s">
        <v>3</v>
      </c>
      <c r="E56" s="23">
        <v>6</v>
      </c>
      <c r="F56" s="24"/>
      <c r="G56" s="47"/>
      <c r="H56" s="58"/>
      <c r="I56" s="58"/>
    </row>
    <row r="57" spans="1:9" s="57" customFormat="1" ht="37.5" customHeight="1" x14ac:dyDescent="0.25">
      <c r="A57" s="20">
        <v>26</v>
      </c>
      <c r="B57" s="69"/>
      <c r="C57" s="21" t="s">
        <v>59</v>
      </c>
      <c r="D57" s="22" t="s">
        <v>3</v>
      </c>
      <c r="E57" s="23">
        <v>14</v>
      </c>
      <c r="F57" s="24"/>
      <c r="G57" s="47"/>
      <c r="H57" s="58"/>
      <c r="I57" s="58"/>
    </row>
    <row r="58" spans="1:9" s="57" customFormat="1" ht="36.75" customHeight="1" x14ac:dyDescent="0.25">
      <c r="A58" s="20">
        <v>27</v>
      </c>
      <c r="B58" s="69"/>
      <c r="C58" s="27" t="s">
        <v>65</v>
      </c>
      <c r="D58" s="28" t="s">
        <v>3</v>
      </c>
      <c r="E58" s="29">
        <v>2</v>
      </c>
      <c r="F58" s="30"/>
      <c r="G58" s="49"/>
      <c r="H58" s="58"/>
      <c r="I58" s="58"/>
    </row>
    <row r="59" spans="1:9" s="57" customFormat="1" ht="20.100000000000001" customHeight="1" x14ac:dyDescent="0.25">
      <c r="A59" s="33"/>
      <c r="B59" s="77"/>
      <c r="C59" s="34"/>
      <c r="D59" s="35"/>
      <c r="E59" s="36"/>
      <c r="F59" s="37"/>
      <c r="G59" s="48"/>
      <c r="H59" s="58"/>
      <c r="I59" s="58"/>
    </row>
    <row r="60" spans="1:9" s="57" customFormat="1" ht="20.100000000000001" customHeight="1" x14ac:dyDescent="0.25">
      <c r="A60" s="13"/>
      <c r="B60" s="85"/>
      <c r="C60" s="14" t="s">
        <v>13</v>
      </c>
      <c r="D60" s="80"/>
      <c r="E60" s="81"/>
      <c r="F60" s="81"/>
      <c r="G60" s="89"/>
      <c r="H60" s="58"/>
      <c r="I60" s="58"/>
    </row>
    <row r="61" spans="1:9" s="57" customFormat="1" ht="24" customHeight="1" x14ac:dyDescent="0.25">
      <c r="A61" s="20">
        <v>28</v>
      </c>
      <c r="B61" s="69"/>
      <c r="C61" s="21" t="s">
        <v>7</v>
      </c>
      <c r="D61" s="22" t="s">
        <v>3</v>
      </c>
      <c r="E61" s="23">
        <v>30</v>
      </c>
      <c r="F61" s="38"/>
      <c r="G61" s="67"/>
      <c r="H61" s="58"/>
      <c r="I61" s="58"/>
    </row>
    <row r="62" spans="1:9" s="57" customFormat="1" ht="120" customHeight="1" x14ac:dyDescent="0.25">
      <c r="A62" s="20">
        <v>29</v>
      </c>
      <c r="B62" s="69"/>
      <c r="C62" s="25" t="s">
        <v>51</v>
      </c>
      <c r="D62" s="22" t="s">
        <v>2</v>
      </c>
      <c r="E62" s="23">
        <v>76.88</v>
      </c>
      <c r="F62" s="38"/>
      <c r="G62" s="67"/>
      <c r="H62" s="58"/>
      <c r="I62" s="58"/>
    </row>
    <row r="63" spans="1:9" s="57" customFormat="1" ht="20.100000000000001" customHeight="1" x14ac:dyDescent="0.25">
      <c r="A63" s="33"/>
      <c r="B63" s="77"/>
      <c r="C63" s="17"/>
      <c r="D63" s="18"/>
      <c r="E63" s="19"/>
      <c r="F63" s="39"/>
      <c r="G63" s="48"/>
      <c r="H63" s="58"/>
      <c r="I63" s="58"/>
    </row>
    <row r="64" spans="1:9" s="57" customFormat="1" ht="20.100000000000001" customHeight="1" x14ac:dyDescent="0.25">
      <c r="A64" s="13"/>
      <c r="B64" s="85"/>
      <c r="C64" s="14" t="s">
        <v>36</v>
      </c>
      <c r="D64" s="80"/>
      <c r="E64" s="81"/>
      <c r="F64" s="81"/>
      <c r="G64" s="89"/>
      <c r="H64" s="58"/>
      <c r="I64" s="58"/>
    </row>
    <row r="65" spans="1:13" s="57" customFormat="1" ht="20.100000000000001" customHeight="1" x14ac:dyDescent="0.25">
      <c r="A65" s="20">
        <v>30</v>
      </c>
      <c r="B65" s="69"/>
      <c r="C65" s="21" t="s">
        <v>35</v>
      </c>
      <c r="D65" s="22" t="s">
        <v>5</v>
      </c>
      <c r="E65" s="23">
        <v>30</v>
      </c>
      <c r="F65" s="24"/>
      <c r="G65" s="47"/>
      <c r="H65" s="58"/>
      <c r="I65" s="58"/>
    </row>
    <row r="66" spans="1:13" s="57" customFormat="1" ht="20.100000000000001" customHeight="1" x14ac:dyDescent="0.25">
      <c r="A66" s="33"/>
      <c r="B66" s="77"/>
      <c r="C66" s="17"/>
      <c r="D66" s="18"/>
      <c r="E66" s="19"/>
      <c r="F66" s="32"/>
      <c r="G66" s="48"/>
      <c r="H66" s="58"/>
      <c r="I66" s="58"/>
    </row>
    <row r="67" spans="1:13" s="57" customFormat="1" ht="20.100000000000001" customHeight="1" x14ac:dyDescent="0.25">
      <c r="A67" s="40"/>
      <c r="B67" s="82"/>
      <c r="C67" s="14" t="s">
        <v>12</v>
      </c>
      <c r="D67" s="15"/>
      <c r="E67" s="16"/>
      <c r="F67" s="41"/>
      <c r="G67" s="50"/>
      <c r="H67" s="58"/>
      <c r="I67" s="58"/>
    </row>
    <row r="68" spans="1:13" s="57" customFormat="1" ht="45" customHeight="1" x14ac:dyDescent="0.25">
      <c r="A68" s="20">
        <v>31</v>
      </c>
      <c r="B68" s="69"/>
      <c r="C68" s="27" t="s">
        <v>45</v>
      </c>
      <c r="D68" s="28" t="s">
        <v>37</v>
      </c>
      <c r="E68" s="29">
        <v>1</v>
      </c>
      <c r="F68" s="30"/>
      <c r="G68" s="49"/>
      <c r="H68" s="58"/>
      <c r="I68" s="58"/>
    </row>
    <row r="69" spans="1:13" s="57" customFormat="1" ht="15" customHeight="1" x14ac:dyDescent="0.25">
      <c r="A69" s="31"/>
      <c r="B69" s="77"/>
      <c r="C69" s="78"/>
      <c r="D69" s="35"/>
      <c r="E69" s="36"/>
      <c r="F69" s="37"/>
      <c r="G69" s="48"/>
      <c r="H69" s="58"/>
      <c r="I69" s="68"/>
    </row>
    <row r="70" spans="1:13" s="104" customFormat="1" ht="14.25" customHeight="1" x14ac:dyDescent="0.25">
      <c r="A70" s="93"/>
      <c r="B70" s="85"/>
      <c r="C70" s="100" t="s">
        <v>66</v>
      </c>
      <c r="D70" s="101"/>
      <c r="E70" s="102"/>
      <c r="F70" s="103"/>
      <c r="G70" s="50"/>
    </row>
    <row r="71" spans="1:13" s="57" customFormat="1" ht="16.5" customHeight="1" x14ac:dyDescent="0.25">
      <c r="A71" s="105">
        <v>32</v>
      </c>
      <c r="B71" s="69"/>
      <c r="C71" s="106" t="s">
        <v>67</v>
      </c>
      <c r="D71" s="28" t="s">
        <v>37</v>
      </c>
      <c r="E71" s="29">
        <v>1</v>
      </c>
      <c r="F71" s="30"/>
      <c r="G71" s="49"/>
      <c r="I71" s="51"/>
    </row>
    <row r="72" spans="1:13" ht="16.5" customHeight="1" x14ac:dyDescent="0.25">
      <c r="A72" s="111" t="s">
        <v>31</v>
      </c>
      <c r="B72" s="112"/>
      <c r="C72" s="112"/>
      <c r="D72" s="12"/>
      <c r="E72" s="71"/>
      <c r="F72" s="12"/>
      <c r="G72" s="95"/>
      <c r="H72" s="11"/>
      <c r="I72" s="42">
        <f>G73</f>
        <v>0</v>
      </c>
      <c r="J72"/>
      <c r="K72"/>
    </row>
    <row r="73" spans="1:13" x14ac:dyDescent="0.25">
      <c r="A73" s="111" t="s">
        <v>33</v>
      </c>
      <c r="B73" s="112"/>
      <c r="C73" s="112"/>
      <c r="D73" s="12"/>
      <c r="E73" s="71"/>
      <c r="F73" s="12"/>
      <c r="G73" s="95"/>
      <c r="H73" s="11"/>
      <c r="I73" s="42">
        <f>G74</f>
        <v>0</v>
      </c>
      <c r="J73"/>
      <c r="K73"/>
      <c r="M73" t="s">
        <v>6</v>
      </c>
    </row>
    <row r="74" spans="1:13" ht="15.75" thickBot="1" x14ac:dyDescent="0.3">
      <c r="A74" s="109" t="s">
        <v>10</v>
      </c>
      <c r="B74" s="110"/>
      <c r="C74" s="110"/>
      <c r="D74" s="96"/>
      <c r="E74" s="97"/>
      <c r="F74" s="96"/>
      <c r="G74" s="98"/>
      <c r="H74" s="11"/>
      <c r="I74" s="11"/>
    </row>
    <row r="75" spans="1:13" x14ac:dyDescent="0.25">
      <c r="G75" s="51"/>
    </row>
    <row r="76" spans="1:13" x14ac:dyDescent="0.25">
      <c r="G76" s="51"/>
    </row>
    <row r="77" spans="1:13" x14ac:dyDescent="0.25">
      <c r="G77" s="51"/>
    </row>
    <row r="78" spans="1:13" x14ac:dyDescent="0.25">
      <c r="G78" s="51"/>
    </row>
    <row r="79" spans="1:13" x14ac:dyDescent="0.25">
      <c r="G79" s="51"/>
    </row>
    <row r="80" spans="1:13" x14ac:dyDescent="0.25">
      <c r="G80" s="51"/>
    </row>
    <row r="81" spans="7:7" x14ac:dyDescent="0.25">
      <c r="G81" s="51"/>
    </row>
    <row r="82" spans="7:7" x14ac:dyDescent="0.25">
      <c r="G82" s="51"/>
    </row>
    <row r="83" spans="7:7" x14ac:dyDescent="0.25">
      <c r="G83" s="51"/>
    </row>
    <row r="84" spans="7:7" x14ac:dyDescent="0.25">
      <c r="G84" s="51"/>
    </row>
    <row r="85" spans="7:7" x14ac:dyDescent="0.25">
      <c r="G85" s="51"/>
    </row>
    <row r="86" spans="7:7" x14ac:dyDescent="0.25">
      <c r="G86" s="51"/>
    </row>
    <row r="87" spans="7:7" x14ac:dyDescent="0.25">
      <c r="G87" s="51"/>
    </row>
    <row r="88" spans="7:7" x14ac:dyDescent="0.25">
      <c r="G88" s="51"/>
    </row>
    <row r="89" spans="7:7" x14ac:dyDescent="0.25">
      <c r="G89" s="51"/>
    </row>
    <row r="90" spans="7:7" x14ac:dyDescent="0.25">
      <c r="G90" s="51"/>
    </row>
    <row r="91" spans="7:7" x14ac:dyDescent="0.25">
      <c r="G91" s="51"/>
    </row>
    <row r="92" spans="7:7" x14ac:dyDescent="0.25">
      <c r="G92" s="51"/>
    </row>
    <row r="93" spans="7:7" x14ac:dyDescent="0.25">
      <c r="G93" s="51"/>
    </row>
    <row r="94" spans="7:7" x14ac:dyDescent="0.25">
      <c r="G94" s="51"/>
    </row>
    <row r="95" spans="7:7" x14ac:dyDescent="0.25">
      <c r="G95" s="51"/>
    </row>
    <row r="96" spans="7:7" x14ac:dyDescent="0.25">
      <c r="G96" s="51"/>
    </row>
    <row r="97" spans="7:7" x14ac:dyDescent="0.25">
      <c r="G97" s="51"/>
    </row>
    <row r="98" spans="7:7" x14ac:dyDescent="0.25">
      <c r="G98" s="51"/>
    </row>
    <row r="99" spans="7:7" x14ac:dyDescent="0.25">
      <c r="G99" s="51"/>
    </row>
    <row r="100" spans="7:7" x14ac:dyDescent="0.25">
      <c r="G100" s="51"/>
    </row>
    <row r="101" spans="7:7" x14ac:dyDescent="0.25">
      <c r="G101" s="51"/>
    </row>
    <row r="102" spans="7:7" x14ac:dyDescent="0.25">
      <c r="G102" s="51"/>
    </row>
    <row r="103" spans="7:7" x14ac:dyDescent="0.25">
      <c r="G103" s="51"/>
    </row>
    <row r="104" spans="7:7" x14ac:dyDescent="0.25">
      <c r="G104" s="51"/>
    </row>
    <row r="105" spans="7:7" x14ac:dyDescent="0.25">
      <c r="G105" s="51"/>
    </row>
    <row r="106" spans="7:7" x14ac:dyDescent="0.25">
      <c r="G106" s="51"/>
    </row>
    <row r="107" spans="7:7" x14ac:dyDescent="0.25">
      <c r="G107" s="51"/>
    </row>
    <row r="108" spans="7:7" x14ac:dyDescent="0.25">
      <c r="G108" s="51"/>
    </row>
    <row r="109" spans="7:7" x14ac:dyDescent="0.25">
      <c r="G109" s="51"/>
    </row>
    <row r="110" spans="7:7" x14ac:dyDescent="0.25">
      <c r="G110" s="51"/>
    </row>
    <row r="111" spans="7:7" x14ac:dyDescent="0.25">
      <c r="G111" s="51"/>
    </row>
    <row r="112" spans="7:7" x14ac:dyDescent="0.25">
      <c r="G112" s="51"/>
    </row>
    <row r="113" spans="7:7" x14ac:dyDescent="0.25">
      <c r="G113" s="51"/>
    </row>
    <row r="114" spans="7:7" x14ac:dyDescent="0.25">
      <c r="G114" s="51"/>
    </row>
    <row r="115" spans="7:7" x14ac:dyDescent="0.25">
      <c r="G115" s="51"/>
    </row>
    <row r="116" spans="7:7" x14ac:dyDescent="0.25">
      <c r="G116" s="51"/>
    </row>
    <row r="117" spans="7:7" x14ac:dyDescent="0.25">
      <c r="G117" s="51"/>
    </row>
    <row r="118" spans="7:7" x14ac:dyDescent="0.25">
      <c r="G118" s="51"/>
    </row>
    <row r="119" spans="7:7" x14ac:dyDescent="0.25">
      <c r="G119" s="51"/>
    </row>
    <row r="120" spans="7:7" x14ac:dyDescent="0.25">
      <c r="G120" s="51"/>
    </row>
    <row r="121" spans="7:7" x14ac:dyDescent="0.25">
      <c r="G121" s="51"/>
    </row>
    <row r="122" spans="7:7" x14ac:dyDescent="0.25">
      <c r="G122" s="51"/>
    </row>
    <row r="123" spans="7:7" x14ac:dyDescent="0.25">
      <c r="G123" s="51"/>
    </row>
    <row r="124" spans="7:7" x14ac:dyDescent="0.25">
      <c r="G124" s="51"/>
    </row>
    <row r="125" spans="7:7" x14ac:dyDescent="0.25">
      <c r="G125" s="51"/>
    </row>
    <row r="126" spans="7:7" x14ac:dyDescent="0.25">
      <c r="G126" s="51"/>
    </row>
    <row r="127" spans="7:7" x14ac:dyDescent="0.25">
      <c r="G127" s="51"/>
    </row>
    <row r="128" spans="7:7" x14ac:dyDescent="0.25">
      <c r="G128" s="51"/>
    </row>
    <row r="129" spans="7:7" x14ac:dyDescent="0.25">
      <c r="G129" s="51"/>
    </row>
    <row r="130" spans="7:7" x14ac:dyDescent="0.25">
      <c r="G130" s="51"/>
    </row>
    <row r="131" spans="7:7" x14ac:dyDescent="0.25">
      <c r="G131" s="51"/>
    </row>
    <row r="132" spans="7:7" x14ac:dyDescent="0.25">
      <c r="G132" s="51"/>
    </row>
    <row r="133" spans="7:7" x14ac:dyDescent="0.25">
      <c r="G133" s="51"/>
    </row>
    <row r="134" spans="7:7" x14ac:dyDescent="0.25">
      <c r="G134" s="51"/>
    </row>
    <row r="135" spans="7:7" x14ac:dyDescent="0.25">
      <c r="G135" s="51"/>
    </row>
    <row r="136" spans="7:7" x14ac:dyDescent="0.25">
      <c r="G136" s="51"/>
    </row>
    <row r="137" spans="7:7" x14ac:dyDescent="0.25">
      <c r="G137" s="51"/>
    </row>
    <row r="138" spans="7:7" x14ac:dyDescent="0.25">
      <c r="G138" s="51"/>
    </row>
    <row r="139" spans="7:7" x14ac:dyDescent="0.25">
      <c r="G139" s="51"/>
    </row>
    <row r="140" spans="7:7" x14ac:dyDescent="0.25">
      <c r="G140" s="51"/>
    </row>
    <row r="141" spans="7:7" x14ac:dyDescent="0.25">
      <c r="G141" s="51"/>
    </row>
    <row r="142" spans="7:7" x14ac:dyDescent="0.25">
      <c r="G142" s="51"/>
    </row>
    <row r="143" spans="7:7" x14ac:dyDescent="0.25">
      <c r="G143" s="51"/>
    </row>
    <row r="144" spans="7:7" x14ac:dyDescent="0.25">
      <c r="G144" s="51"/>
    </row>
    <row r="145" spans="7:7" x14ac:dyDescent="0.25">
      <c r="G145" s="51"/>
    </row>
    <row r="146" spans="7:7" x14ac:dyDescent="0.25">
      <c r="G146" s="51"/>
    </row>
    <row r="147" spans="7:7" x14ac:dyDescent="0.25">
      <c r="G147" s="51"/>
    </row>
    <row r="148" spans="7:7" x14ac:dyDescent="0.25">
      <c r="G148" s="51"/>
    </row>
    <row r="149" spans="7:7" x14ac:dyDescent="0.25">
      <c r="G149" s="51"/>
    </row>
    <row r="150" spans="7:7" x14ac:dyDescent="0.25">
      <c r="G150" s="51"/>
    </row>
    <row r="151" spans="7:7" x14ac:dyDescent="0.25">
      <c r="G151" s="51"/>
    </row>
    <row r="152" spans="7:7" x14ac:dyDescent="0.25">
      <c r="G152" s="51"/>
    </row>
    <row r="153" spans="7:7" x14ac:dyDescent="0.25">
      <c r="G153" s="51"/>
    </row>
    <row r="154" spans="7:7" x14ac:dyDescent="0.25">
      <c r="G154" s="51"/>
    </row>
    <row r="155" spans="7:7" x14ac:dyDescent="0.25">
      <c r="G155" s="51"/>
    </row>
    <row r="156" spans="7:7" x14ac:dyDescent="0.25">
      <c r="G156" s="51"/>
    </row>
    <row r="157" spans="7:7" x14ac:dyDescent="0.25">
      <c r="G157" s="51"/>
    </row>
    <row r="158" spans="7:7" x14ac:dyDescent="0.25">
      <c r="G158" s="51"/>
    </row>
    <row r="159" spans="7:7" x14ac:dyDescent="0.25">
      <c r="G159" s="51"/>
    </row>
    <row r="160" spans="7:7" x14ac:dyDescent="0.25">
      <c r="G160" s="51"/>
    </row>
    <row r="161" spans="7:7" x14ac:dyDescent="0.25">
      <c r="G161" s="51"/>
    </row>
    <row r="162" spans="7:7" x14ac:dyDescent="0.25">
      <c r="G162" s="51"/>
    </row>
    <row r="163" spans="7:7" x14ac:dyDescent="0.25">
      <c r="G163" s="51"/>
    </row>
    <row r="164" spans="7:7" x14ac:dyDescent="0.25">
      <c r="G164" s="51"/>
    </row>
    <row r="165" spans="7:7" x14ac:dyDescent="0.25">
      <c r="G165" s="51"/>
    </row>
    <row r="166" spans="7:7" x14ac:dyDescent="0.25">
      <c r="G166" s="51"/>
    </row>
    <row r="167" spans="7:7" x14ac:dyDescent="0.25">
      <c r="G167" s="51"/>
    </row>
    <row r="168" spans="7:7" x14ac:dyDescent="0.25">
      <c r="G168" s="51"/>
    </row>
    <row r="169" spans="7:7" x14ac:dyDescent="0.25">
      <c r="G169" s="51"/>
    </row>
    <row r="170" spans="7:7" x14ac:dyDescent="0.25">
      <c r="G170" s="51"/>
    </row>
    <row r="171" spans="7:7" x14ac:dyDescent="0.25">
      <c r="G171" s="51"/>
    </row>
    <row r="172" spans="7:7" x14ac:dyDescent="0.25">
      <c r="G172" s="51"/>
    </row>
    <row r="173" spans="7:7" x14ac:dyDescent="0.25">
      <c r="G173" s="51"/>
    </row>
    <row r="174" spans="7:7" x14ac:dyDescent="0.25">
      <c r="G174" s="51"/>
    </row>
    <row r="175" spans="7:7" x14ac:dyDescent="0.25">
      <c r="G175" s="51"/>
    </row>
    <row r="176" spans="7:7" x14ac:dyDescent="0.25">
      <c r="G176" s="51"/>
    </row>
    <row r="177" spans="7:7" x14ac:dyDescent="0.25">
      <c r="G177" s="51"/>
    </row>
    <row r="178" spans="7:7" x14ac:dyDescent="0.25">
      <c r="G178" s="51"/>
    </row>
    <row r="179" spans="7:7" x14ac:dyDescent="0.25">
      <c r="G179" s="51"/>
    </row>
    <row r="180" spans="7:7" x14ac:dyDescent="0.25">
      <c r="G180" s="51"/>
    </row>
    <row r="181" spans="7:7" x14ac:dyDescent="0.25">
      <c r="G181" s="51"/>
    </row>
    <row r="182" spans="7:7" x14ac:dyDescent="0.25">
      <c r="G182" s="51"/>
    </row>
    <row r="183" spans="7:7" x14ac:dyDescent="0.25">
      <c r="G183" s="51"/>
    </row>
    <row r="184" spans="7:7" x14ac:dyDescent="0.25">
      <c r="G184" s="51"/>
    </row>
    <row r="185" spans="7:7" x14ac:dyDescent="0.25">
      <c r="G185" s="51"/>
    </row>
    <row r="186" spans="7:7" x14ac:dyDescent="0.25">
      <c r="G186" s="51"/>
    </row>
    <row r="187" spans="7:7" x14ac:dyDescent="0.25">
      <c r="G187" s="51"/>
    </row>
    <row r="188" spans="7:7" x14ac:dyDescent="0.25">
      <c r="G188" s="51"/>
    </row>
    <row r="189" spans="7:7" x14ac:dyDescent="0.25">
      <c r="G189" s="51"/>
    </row>
    <row r="190" spans="7:7" x14ac:dyDescent="0.25">
      <c r="G190" s="51"/>
    </row>
    <row r="191" spans="7:7" x14ac:dyDescent="0.25">
      <c r="G191" s="51"/>
    </row>
    <row r="192" spans="7:7" x14ac:dyDescent="0.25">
      <c r="G192" s="51"/>
    </row>
    <row r="193" spans="7:7" x14ac:dyDescent="0.25">
      <c r="G193" s="51"/>
    </row>
    <row r="194" spans="7:7" x14ac:dyDescent="0.25">
      <c r="G194" s="51"/>
    </row>
    <row r="195" spans="7:7" x14ac:dyDescent="0.25">
      <c r="G195" s="51"/>
    </row>
    <row r="196" spans="7:7" x14ac:dyDescent="0.25">
      <c r="G196" s="51"/>
    </row>
    <row r="197" spans="7:7" x14ac:dyDescent="0.25">
      <c r="G197" s="51"/>
    </row>
    <row r="198" spans="7:7" x14ac:dyDescent="0.25">
      <c r="G198" s="51"/>
    </row>
    <row r="199" spans="7:7" x14ac:dyDescent="0.25">
      <c r="G199" s="51"/>
    </row>
    <row r="200" spans="7:7" x14ac:dyDescent="0.25">
      <c r="G200" s="51"/>
    </row>
    <row r="201" spans="7:7" x14ac:dyDescent="0.25">
      <c r="G201" s="51"/>
    </row>
    <row r="202" spans="7:7" x14ac:dyDescent="0.25">
      <c r="G202" s="51"/>
    </row>
    <row r="203" spans="7:7" x14ac:dyDescent="0.25">
      <c r="G203" s="51"/>
    </row>
    <row r="204" spans="7:7" x14ac:dyDescent="0.25">
      <c r="G204" s="51"/>
    </row>
    <row r="205" spans="7:7" x14ac:dyDescent="0.25">
      <c r="G205" s="51"/>
    </row>
    <row r="206" spans="7:7" x14ac:dyDescent="0.25">
      <c r="G206" s="51"/>
    </row>
    <row r="207" spans="7:7" x14ac:dyDescent="0.25">
      <c r="G207" s="51"/>
    </row>
    <row r="208" spans="7:7" x14ac:dyDescent="0.25">
      <c r="G208" s="51"/>
    </row>
    <row r="209" spans="7:7" x14ac:dyDescent="0.25">
      <c r="G209" s="51"/>
    </row>
    <row r="210" spans="7:7" x14ac:dyDescent="0.25">
      <c r="G210" s="51"/>
    </row>
    <row r="211" spans="7:7" x14ac:dyDescent="0.25">
      <c r="G211" s="51"/>
    </row>
    <row r="212" spans="7:7" x14ac:dyDescent="0.25">
      <c r="G212" s="51"/>
    </row>
    <row r="213" spans="7:7" x14ac:dyDescent="0.25">
      <c r="G213" s="51"/>
    </row>
    <row r="214" spans="7:7" x14ac:dyDescent="0.25">
      <c r="G214" s="51"/>
    </row>
    <row r="215" spans="7:7" x14ac:dyDescent="0.25">
      <c r="G215" s="51"/>
    </row>
    <row r="216" spans="7:7" x14ac:dyDescent="0.25">
      <c r="G216" s="51"/>
    </row>
    <row r="217" spans="7:7" x14ac:dyDescent="0.25">
      <c r="G217" s="51"/>
    </row>
    <row r="218" spans="7:7" x14ac:dyDescent="0.25">
      <c r="G218" s="51"/>
    </row>
    <row r="219" spans="7:7" x14ac:dyDescent="0.25">
      <c r="G219" s="51"/>
    </row>
    <row r="220" spans="7:7" x14ac:dyDescent="0.25">
      <c r="G220" s="51"/>
    </row>
    <row r="221" spans="7:7" x14ac:dyDescent="0.25">
      <c r="G221" s="51"/>
    </row>
    <row r="222" spans="7:7" x14ac:dyDescent="0.25">
      <c r="G222" s="51"/>
    </row>
    <row r="223" spans="7:7" x14ac:dyDescent="0.25">
      <c r="G223" s="51"/>
    </row>
    <row r="224" spans="7:7" x14ac:dyDescent="0.25">
      <c r="G224" s="51"/>
    </row>
    <row r="225" spans="7:7" x14ac:dyDescent="0.25">
      <c r="G225" s="51"/>
    </row>
    <row r="226" spans="7:7" x14ac:dyDescent="0.25">
      <c r="G226" s="51"/>
    </row>
    <row r="227" spans="7:7" x14ac:dyDescent="0.25">
      <c r="G227" s="51"/>
    </row>
    <row r="228" spans="7:7" x14ac:dyDescent="0.25">
      <c r="G228" s="51"/>
    </row>
    <row r="229" spans="7:7" x14ac:dyDescent="0.25">
      <c r="G229" s="51"/>
    </row>
    <row r="230" spans="7:7" x14ac:dyDescent="0.25">
      <c r="G230" s="51"/>
    </row>
    <row r="231" spans="7:7" x14ac:dyDescent="0.25">
      <c r="G231" s="51"/>
    </row>
    <row r="232" spans="7:7" x14ac:dyDescent="0.25">
      <c r="G232" s="51"/>
    </row>
    <row r="233" spans="7:7" x14ac:dyDescent="0.25">
      <c r="G233" s="51"/>
    </row>
    <row r="234" spans="7:7" x14ac:dyDescent="0.25">
      <c r="G234" s="51"/>
    </row>
    <row r="235" spans="7:7" x14ac:dyDescent="0.25">
      <c r="G235" s="51"/>
    </row>
    <row r="236" spans="7:7" x14ac:dyDescent="0.25">
      <c r="G236" s="51"/>
    </row>
    <row r="237" spans="7:7" x14ac:dyDescent="0.25">
      <c r="G237" s="51"/>
    </row>
    <row r="238" spans="7:7" x14ac:dyDescent="0.25">
      <c r="G238" s="51"/>
    </row>
    <row r="239" spans="7:7" x14ac:dyDescent="0.25">
      <c r="G239" s="51"/>
    </row>
    <row r="240" spans="7:7" x14ac:dyDescent="0.25">
      <c r="G240" s="51"/>
    </row>
    <row r="241" spans="7:7" x14ac:dyDescent="0.25">
      <c r="G241" s="51"/>
    </row>
    <row r="242" spans="7:7" x14ac:dyDescent="0.25">
      <c r="G242" s="51"/>
    </row>
    <row r="243" spans="7:7" x14ac:dyDescent="0.25">
      <c r="G243" s="51"/>
    </row>
    <row r="244" spans="7:7" x14ac:dyDescent="0.25">
      <c r="G244" s="51"/>
    </row>
    <row r="245" spans="7:7" x14ac:dyDescent="0.25">
      <c r="G245" s="51"/>
    </row>
    <row r="246" spans="7:7" x14ac:dyDescent="0.25">
      <c r="G246" s="51"/>
    </row>
    <row r="247" spans="7:7" x14ac:dyDescent="0.25">
      <c r="G247" s="51"/>
    </row>
    <row r="248" spans="7:7" x14ac:dyDescent="0.25">
      <c r="G248" s="51"/>
    </row>
    <row r="249" spans="7:7" x14ac:dyDescent="0.25">
      <c r="G249" s="51"/>
    </row>
    <row r="250" spans="7:7" x14ac:dyDescent="0.25">
      <c r="G250" s="51"/>
    </row>
    <row r="251" spans="7:7" x14ac:dyDescent="0.25">
      <c r="G251" s="51"/>
    </row>
    <row r="252" spans="7:7" x14ac:dyDescent="0.25">
      <c r="G252" s="51"/>
    </row>
    <row r="253" spans="7:7" x14ac:dyDescent="0.25">
      <c r="G253" s="51"/>
    </row>
    <row r="254" spans="7:7" x14ac:dyDescent="0.25">
      <c r="G254" s="51"/>
    </row>
    <row r="255" spans="7:7" x14ac:dyDescent="0.25">
      <c r="G255" s="51"/>
    </row>
    <row r="256" spans="7:7" x14ac:dyDescent="0.25">
      <c r="G256" s="51"/>
    </row>
    <row r="257" spans="7:7" x14ac:dyDescent="0.25">
      <c r="G257" s="51"/>
    </row>
    <row r="258" spans="7:7" x14ac:dyDescent="0.25">
      <c r="G258" s="51"/>
    </row>
    <row r="259" spans="7:7" x14ac:dyDescent="0.25">
      <c r="G259" s="51"/>
    </row>
    <row r="260" spans="7:7" x14ac:dyDescent="0.25">
      <c r="G260" s="51"/>
    </row>
    <row r="261" spans="7:7" x14ac:dyDescent="0.25">
      <c r="G261" s="51"/>
    </row>
    <row r="262" spans="7:7" x14ac:dyDescent="0.25">
      <c r="G262" s="51"/>
    </row>
    <row r="263" spans="7:7" x14ac:dyDescent="0.25">
      <c r="G263" s="51"/>
    </row>
    <row r="264" spans="7:7" x14ac:dyDescent="0.25">
      <c r="G264" s="51"/>
    </row>
    <row r="265" spans="7:7" x14ac:dyDescent="0.25">
      <c r="G265" s="51"/>
    </row>
    <row r="266" spans="7:7" x14ac:dyDescent="0.25">
      <c r="G266" s="51"/>
    </row>
    <row r="267" spans="7:7" x14ac:dyDescent="0.25">
      <c r="G267" s="51"/>
    </row>
    <row r="268" spans="7:7" x14ac:dyDescent="0.25">
      <c r="G268" s="51"/>
    </row>
    <row r="269" spans="7:7" x14ac:dyDescent="0.25">
      <c r="G269" s="51"/>
    </row>
    <row r="270" spans="7:7" x14ac:dyDescent="0.25">
      <c r="G270" s="51"/>
    </row>
  </sheetData>
  <mergeCells count="13">
    <mergeCell ref="F8:F10"/>
    <mergeCell ref="B8:B10"/>
    <mergeCell ref="A74:C74"/>
    <mergeCell ref="A72:C72"/>
    <mergeCell ref="A1:G1"/>
    <mergeCell ref="A3:G3"/>
    <mergeCell ref="A5:G5"/>
    <mergeCell ref="A73:C73"/>
    <mergeCell ref="G8:G10"/>
    <mergeCell ref="A8:A10"/>
    <mergeCell ref="C8:C10"/>
    <mergeCell ref="D8:D10"/>
    <mergeCell ref="E8:E10"/>
  </mergeCells>
  <printOptions horizontalCentered="1"/>
  <pageMargins left="0.39370078740157483" right="0.39370078740157483" top="0.19685039370078741" bottom="0.39370078740157483" header="0.11811023622047245" footer="3.937007874015748E-2"/>
  <pageSetup paperSize="9" fitToHeight="0" orientation="portrait" horizontalDpi="4294967292" verticalDpi="1200" r:id="rId1"/>
  <rowBreaks count="2" manualBreakCount="2">
    <brk id="26" max="16383" man="1"/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</dc:creator>
  <cp:lastModifiedBy>Emilia Sielicka</cp:lastModifiedBy>
  <cp:lastPrinted>2021-09-21T08:54:53Z</cp:lastPrinted>
  <dcterms:created xsi:type="dcterms:W3CDTF">2019-05-23T06:31:11Z</dcterms:created>
  <dcterms:modified xsi:type="dcterms:W3CDTF">2021-09-23T12:21:38Z</dcterms:modified>
</cp:coreProperties>
</file>